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https://comsenseinc-my.sharepoint.com/personal/tuan_nguyen_comsenseinc_com/Documents/Data Warehouse Reports/Data Warehouse Power Pivots/"/>
    </mc:Choice>
  </mc:AlternateContent>
  <xr:revisionPtr revIDLastSave="2" documentId="10_ncr:100000_{A7295567-5E09-4755-B662-61743B17CC32}" xr6:coauthVersionLast="46" xr6:coauthVersionMax="46" xr10:uidLastSave="{950658FB-4774-4118-9E41-C5690924574F}"/>
  <bookViews>
    <workbookView xWindow="-120" yWindow="-120" windowWidth="29040" windowHeight="15840" xr2:uid="{00000000-000D-0000-FFFF-FFFF00000000}"/>
  </bookViews>
  <sheets>
    <sheet name="Estimate - MFG Cost vs Sold Cos" sheetId="3" r:id="rId1"/>
  </sheets>
  <definedNames>
    <definedName name="Slicer_BidDueDate__Year">#N/A</definedName>
    <definedName name="Slicer_CreatedDateTime__Year">#N/A</definedName>
    <definedName name="Slicer_ManufacturerName">#N/A</definedName>
  </definedNames>
  <calcPr calcId="171027"/>
  <pivotCaches>
    <pivotCache cacheId="167" r:id="rId2"/>
  </pivotCaches>
  <extLst>
    <ext xmlns:x14="http://schemas.microsoft.com/office/spreadsheetml/2009/9/main" uri="{876F7934-8845-4945-9796-88D515C7AA90}">
      <x14:pivotCaches>
        <pivotCache cacheId="166" r:id="rId3"/>
      </x14:pivotCaches>
    </ex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Estimate_b107b1d7-0dec-4303-88fb-77f16acb3b9d" name="Estimate" connection="SqlServer sql2008comsensesql2008 ComsenseDataWarehouseEnterpriseHotfix"/>
          <x15:modelTable id="Query_53afda7c-69e7-4677-ae8f-8114818d10c5" name="EstimateComponentCostSection" connection="SqlServer sql2008comsensesql2008 ComsenseDataWarehouseEnterpriseHotfix"/>
          <x15:modelTable id="Section_4c090c76-b3f0-45ab-86f8-a675dcf30263" name="Section" connection="SqlServer sql2008comsensesql2008 ComsenseDataWarehouseEnterpriseHotfix"/>
        </x15:modelTables>
        <x15:modelRelationships>
          <x15:modelRelationship fromTable="EstimateComponentCostSection" fromColumn="EstimateId" toTable="Estimate" toColumn="EstimateId"/>
          <x15:modelRelationship fromTable="EstimateComponentCostSection" fromColumn="SectionId" toTable="Section" toColumn="SectionId"/>
        </x15:modelRelationships>
        <x15:extLst>
          <ext xmlns:x16="http://schemas.microsoft.com/office/spreadsheetml/2014/11/main" uri="{9835A34E-60A6-4A7C-AAB8-D5F71C897F49}">
            <x16:modelTimeGroupings>
              <x16:modelTimeGrouping tableName="Estimate" columnName="CreatedDateTime" columnId="CreatedDateTime">
                <x16:calculatedTimeColumn columnName="CreatedDateTime (Year)" columnId="CreatedDateTime (Year)" contentType="years" isSelected="1"/>
                <x16:calculatedTimeColumn columnName="CreatedDateTime (Quarter)" columnId="CreatedDateTime (Quarter)" contentType="quarters" isSelected="1"/>
                <x16:calculatedTimeColumn columnName="CreatedDateTime (Month Index)" columnId="CreatedDateTime (Month Index)" contentType="monthsindex" isSelected="1"/>
                <x16:calculatedTimeColumn columnName="CreatedDateTime (Month)" columnId="CreatedDateTime (Month)" contentType="months" isSelected="1"/>
              </x16:modelTimeGrouping>
              <x16:modelTimeGrouping tableName="EstimateComponentCostSection" columnName="SoldDateTime" columnId="SoldDateTime">
                <x16:calculatedTimeColumn columnName="SoldDateTime (Year)" columnId="SoldDateTime (Year)" contentType="years" isSelected="1"/>
                <x16:calculatedTimeColumn columnName="SoldDateTime (Quarter)" columnId="SoldDateTime (Quarter)" contentType="quarters" isSelected="1"/>
                <x16:calculatedTimeColumn columnName="SoldDateTime (Month Index)" columnId="SoldDateTime (Month Index)" contentType="monthsindex" isSelected="1"/>
                <x16:calculatedTimeColumn columnName="SoldDateTime (Month)" columnId="SoldDateTime (Month)" contentType="months" isSelected="1"/>
              </x16:modelTimeGrouping>
              <x16:modelTimeGrouping tableName="EstimateComponentCostSection" columnName="BidDueDate" columnId="BidDueDate">
                <x16:calculatedTimeColumn columnName="BidDueDate (Year)" columnId="BidDueDate (Year)" contentType="years" isSelected="1"/>
                <x16:calculatedTimeColumn columnName="BidDueDate (Quarter)" columnId="BidDueDate (Quarter)" contentType="quarters" isSelected="1"/>
                <x16:calculatedTimeColumn columnName="BidDueDate (Month Index)" columnId="BidDueDate (Month Index)" contentType="monthsindex" isSelected="1"/>
                <x16:calculatedTimeColumn columnName="BidDueDate (Month)" columnId="BidDueDate (Month)" contentType="months" isSelected="1"/>
              </x16:modelTimeGrouping>
            </x16:modelTimeGroupings>
          </ext>
        </x15:extLst>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qlServer sql2008comsensesql2008 ComsenseDataWarehouseEnterpriseHotfix" type="100" refreshedVersion="6">
    <extLst>
      <ext xmlns:x15="http://schemas.microsoft.com/office/spreadsheetml/2010/11/main" uri="{DE250136-89BD-433C-8126-D09CA5730AF9}">
        <x15:connection id="c0e817ff-f71b-41ad-a67b-12a5c69cb949"/>
      </ext>
    </extLst>
  </connection>
  <connection id="2" xr16:uid="{00000000-0015-0000-FFFF-FFFF01000000}"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<sst xmlns="http://schemas.openxmlformats.org/spreadsheetml/2006/main" count="1227" uniqueCount="179">
  <si>
    <t>Grand Total</t>
  </si>
  <si>
    <t>Ceco Door Products</t>
  </si>
  <si>
    <t>CreatedDateTime (Year)</t>
  </si>
  <si>
    <t>2018</t>
  </si>
  <si>
    <t>2010</t>
  </si>
  <si>
    <t>2017</t>
  </si>
  <si>
    <t>2013</t>
  </si>
  <si>
    <t>2014</t>
  </si>
  <si>
    <t>2012</t>
  </si>
  <si>
    <t>2009</t>
  </si>
  <si>
    <t>2016</t>
  </si>
  <si>
    <t>2008</t>
  </si>
  <si>
    <t>2011</t>
  </si>
  <si>
    <t>2015</t>
  </si>
  <si>
    <t>ManufacturerName</t>
  </si>
  <si>
    <t>Sum of Sold Contract Cost</t>
  </si>
  <si>
    <t>(blank)</t>
  </si>
  <si>
    <t xml:space="preserve"> Frames 2</t>
  </si>
  <si>
    <t>abh</t>
  </si>
  <si>
    <t>ABH Manufacturing Inc.</t>
  </si>
  <si>
    <t>Accurate Lock and Hardware</t>
  </si>
  <si>
    <t>ADAM RITE</t>
  </si>
  <si>
    <t>Adams Rite</t>
  </si>
  <si>
    <t>Air Louvers</t>
  </si>
  <si>
    <t>alarm controls corporation</t>
  </si>
  <si>
    <t>Alarm Lock</t>
  </si>
  <si>
    <t>Algoma</t>
  </si>
  <si>
    <t>American Specialties, Inc.</t>
  </si>
  <si>
    <t>Amweld Building Products</t>
  </si>
  <si>
    <t>Anemostat Products</t>
  </si>
  <si>
    <t>Arrow Lock</t>
  </si>
  <si>
    <t>Associated Glass Inc</t>
  </si>
  <si>
    <t>Auto Magic Entrance Systems</t>
  </si>
  <si>
    <t>automatic door group</t>
  </si>
  <si>
    <t>Baillargeon Wood Door Manufacturer</t>
  </si>
  <si>
    <t>Baron Metal</t>
  </si>
  <si>
    <t>Best Access Systems</t>
  </si>
  <si>
    <t>Best Canada</t>
  </si>
  <si>
    <t>Bommer Industries</t>
  </si>
  <si>
    <t>Boston Architectural Hinge Co.</t>
  </si>
  <si>
    <t>Burns</t>
  </si>
  <si>
    <t>By others</t>
  </si>
  <si>
    <t>Cal Royal</t>
  </si>
  <si>
    <t>Canadian Builders Hardware</t>
  </si>
  <si>
    <t>Canaropa</t>
  </si>
  <si>
    <t>CH Edwards</t>
  </si>
  <si>
    <t>Colorado Doorways Shop</t>
  </si>
  <si>
    <t>Commercial Door &amp; Hardware Inc</t>
  </si>
  <si>
    <t>Corbin Russwin</t>
  </si>
  <si>
    <t>CR Enterprises</t>
  </si>
  <si>
    <t>CR Enterprises Shop</t>
  </si>
  <si>
    <t>Curries Company</t>
  </si>
  <si>
    <t>Daybar Industries</t>
  </si>
  <si>
    <t>De La Fontaine</t>
  </si>
  <si>
    <t>Detex</t>
  </si>
  <si>
    <t>DKS Steel Door &amp; Frame Systems Inc.</t>
  </si>
  <si>
    <t>Don-Jo</t>
  </si>
  <si>
    <t>Dorma</t>
  </si>
  <si>
    <t>Dorma Door Controls</t>
  </si>
  <si>
    <t>Dorma Eaton</t>
  </si>
  <si>
    <t>Eggers</t>
  </si>
  <si>
    <t>Falcon Lock</t>
  </si>
  <si>
    <t>Fleming Steel Doors &amp; Frames</t>
  </si>
  <si>
    <t>Folger Adam</t>
  </si>
  <si>
    <t>Frame Material Supply</t>
  </si>
  <si>
    <t>Frames</t>
  </si>
  <si>
    <t>Generic copy</t>
  </si>
  <si>
    <t>Generic HM</t>
  </si>
  <si>
    <t>Generic Storefront Manufacturer</t>
  </si>
  <si>
    <t>Gensteel</t>
  </si>
  <si>
    <t>Girtman &amp; Associates</t>
  </si>
  <si>
    <t>Glass Manufacturer</t>
  </si>
  <si>
    <t>Glynn Johnson</t>
  </si>
  <si>
    <t>Graham Wood Doors</t>
  </si>
  <si>
    <t>Hager</t>
  </si>
  <si>
    <t>HES</t>
  </si>
  <si>
    <t>Hollow Metal Generic</t>
  </si>
  <si>
    <t>Inhouse labor</t>
  </si>
  <si>
    <t>In-house Labor</t>
  </si>
  <si>
    <t>Ives</t>
  </si>
  <si>
    <t>K.N. Crowder</t>
  </si>
  <si>
    <t>LCN</t>
  </si>
  <si>
    <t>LCN Closers</t>
  </si>
  <si>
    <t>Lund Equip</t>
  </si>
  <si>
    <t>Lund Equipment</t>
  </si>
  <si>
    <t>Markar</t>
  </si>
  <si>
    <t>Marshfield</t>
  </si>
  <si>
    <t>Marshfield Door Systems</t>
  </si>
  <si>
    <t>McKinney</t>
  </si>
  <si>
    <t>McKinney Weatherstrip</t>
  </si>
  <si>
    <t>Medeco</t>
  </si>
  <si>
    <t>Mesker</t>
  </si>
  <si>
    <t>MIHW</t>
  </si>
  <si>
    <t>Misc. Hollow Metal</t>
  </si>
  <si>
    <t>Misc. Wood Doors</t>
  </si>
  <si>
    <t>Miscellaneous Washroom Access</t>
  </si>
  <si>
    <t>Mohawk Flush Doors</t>
  </si>
  <si>
    <t>National Guard</t>
  </si>
  <si>
    <t>Neil Test</t>
  </si>
  <si>
    <t>New Frame catalog</t>
  </si>
  <si>
    <t>Norton</t>
  </si>
  <si>
    <t>PDQ</t>
  </si>
  <si>
    <t>Pemko</t>
  </si>
  <si>
    <t>Pemko Canada</t>
  </si>
  <si>
    <t>Pioneer</t>
  </si>
  <si>
    <t>Precision</t>
  </si>
  <si>
    <t>Probuild Shop</t>
  </si>
  <si>
    <t>RCI</t>
  </si>
  <si>
    <t>Republic Builders Products</t>
  </si>
  <si>
    <t>Rixson</t>
  </si>
  <si>
    <t>Rockwood</t>
  </si>
  <si>
    <t>Sargent</t>
  </si>
  <si>
    <t>Schlage</t>
  </si>
  <si>
    <t>Schlage Electronics</t>
  </si>
  <si>
    <t>Securitron</t>
  </si>
  <si>
    <t>Select Products Ltd.</t>
  </si>
  <si>
    <t>Shannon Mfg</t>
  </si>
  <si>
    <t>shop deptm</t>
  </si>
  <si>
    <t>Standard Metal</t>
  </si>
  <si>
    <t>Stanley</t>
  </si>
  <si>
    <t>Stanley Commercial Hardware</t>
  </si>
  <si>
    <t>Stanley Door Closers</t>
  </si>
  <si>
    <t>Steelcraft</t>
  </si>
  <si>
    <t>Test Inc.</t>
  </si>
  <si>
    <t>Timely Frames</t>
  </si>
  <si>
    <t>Trimco</t>
  </si>
  <si>
    <t>Tubelite Storefront Systems</t>
  </si>
  <si>
    <t>US Lock</t>
  </si>
  <si>
    <t>va</t>
  </si>
  <si>
    <t>Various</t>
  </si>
  <si>
    <t>Vision Hollow Metal</t>
  </si>
  <si>
    <t>Von Duprin</t>
  </si>
  <si>
    <t>VT Industries</t>
  </si>
  <si>
    <t>VT Industries - EDI Catalog</t>
  </si>
  <si>
    <t>walsh</t>
  </si>
  <si>
    <t>wd generic</t>
  </si>
  <si>
    <t>Wilson Partitions</t>
  </si>
  <si>
    <t>Wood Doors</t>
  </si>
  <si>
    <t>Yale</t>
  </si>
  <si>
    <t>Zero</t>
  </si>
  <si>
    <t>Zero International Inc. Eaton</t>
  </si>
  <si>
    <t>PreHung</t>
  </si>
  <si>
    <t>Sum of Estimated Cost</t>
  </si>
  <si>
    <t>Sold Pct.</t>
  </si>
  <si>
    <t>BidDueDate (Year)</t>
  </si>
  <si>
    <t>ab shop labor robert i merrill</t>
  </si>
  <si>
    <t>2019</t>
  </si>
  <si>
    <t>2020</t>
  </si>
  <si>
    <t>ab wood door shop labor robert i merrill</t>
  </si>
  <si>
    <t>2021</t>
  </si>
  <si>
    <t>Adams Rite Canada</t>
  </si>
  <si>
    <t>Bass Security Services</t>
  </si>
  <si>
    <t>Bobrick Washroom Equipment</t>
  </si>
  <si>
    <t>Canadian Test Hardware Inc.</t>
  </si>
  <si>
    <t>cb install labor</t>
  </si>
  <si>
    <t>Ceco Envoy Doors</t>
  </si>
  <si>
    <t>Cleveland Vicon Shop</t>
  </si>
  <si>
    <t>Concept Frames</t>
  </si>
  <si>
    <t>Design Hardware</t>
  </si>
  <si>
    <t>Gallery</t>
  </si>
  <si>
    <t>generic wood doors</t>
  </si>
  <si>
    <t>Great Lakes Shop</t>
  </si>
  <si>
    <t>Mag Security</t>
  </si>
  <si>
    <t>midland shop</t>
  </si>
  <si>
    <t>Misc Doors and Frames MD</t>
  </si>
  <si>
    <t>Misc. Hdw</t>
  </si>
  <si>
    <t>Misc. HMD</t>
  </si>
  <si>
    <t>Northeast Service Center - Baron</t>
  </si>
  <si>
    <t>Pamex</t>
  </si>
  <si>
    <t>pbb</t>
  </si>
  <si>
    <t>PBB Incorporated Eaton</t>
  </si>
  <si>
    <t>Pemko Lites &amp; Louvers</t>
  </si>
  <si>
    <t>Philadelphia Hardware</t>
  </si>
  <si>
    <t>Precision Canada</t>
  </si>
  <si>
    <t>rediframe</t>
  </si>
  <si>
    <t>Rockwood Lites &amp; Louvers</t>
  </si>
  <si>
    <t>Security Metal</t>
  </si>
  <si>
    <t>Versatrac</t>
  </si>
  <si>
    <t>wood door generic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</si>
</sst>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pivotButton="1"/>
    <xf numFmtId="16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pivotCacheDefinition" Target="pivotCache/pivotCacheDefinition2.xml"/><Relationship Id="rId21" Type="http://schemas.openxmlformats.org/officeDocument/2006/relationships/customXml" Target="../customXml/item10.xml"/><Relationship Id="rId34" Type="http://schemas.openxmlformats.org/officeDocument/2006/relationships/customXml" Target="../customXml/item23.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33" Type="http://schemas.openxmlformats.org/officeDocument/2006/relationships/customXml" Target="../customXml/item22.xml"/><Relationship Id="rId2" Type="http://schemas.openxmlformats.org/officeDocument/2006/relationships/pivotCacheDefinition" Target="pivotCache/pivotCacheDefinition1.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powerPivotData" Target="model/item.data"/><Relationship Id="rId24" Type="http://schemas.openxmlformats.org/officeDocument/2006/relationships/customXml" Target="../customXml/item13.xml"/><Relationship Id="rId32" Type="http://schemas.openxmlformats.org/officeDocument/2006/relationships/customXml" Target="../customXml/item21.xml"/><Relationship Id="rId5" Type="http://schemas.microsoft.com/office/2007/relationships/slicerCache" Target="slicerCaches/slicerCache2.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aredStrings" Target="sharedStrings.xml"/><Relationship Id="rId19" Type="http://schemas.openxmlformats.org/officeDocument/2006/relationships/customXml" Target="../customXml/item8.xml"/><Relationship Id="rId31" Type="http://schemas.openxmlformats.org/officeDocument/2006/relationships/customXml" Target="../customXml/item20.xml"/><Relationship Id="rId4" Type="http://schemas.microsoft.com/office/2007/relationships/slicerCache" Target="slicerCaches/slicerCache1.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 Id="rId35" Type="http://schemas.openxmlformats.org/officeDocument/2006/relationships/customXml" Target="../customXml/item24.xml"/><Relationship Id="rId8"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3</xdr:col>
      <xdr:colOff>495299</xdr:colOff>
      <xdr:row>0</xdr:row>
      <xdr:rowOff>66675</xdr:rowOff>
    </xdr:from>
    <xdr:to>
      <xdr:col>11</xdr:col>
      <xdr:colOff>866775</xdr:colOff>
      <xdr:row>13</xdr:row>
      <xdr:rowOff>114300</xdr:rowOff>
    </xdr:to>
    <mc:AlternateContent xmlns:mc="http://schemas.openxmlformats.org/markup-compatibility/2006" xmlns:a14="http://schemas.microsoft.com/office/drawing/2010/main">
      <mc:Choice Requires="a14">
        <xdr:graphicFrame macro="">
          <xdr:nvGraphicFramePr>
            <xdr:cNvPr id="3" name="ManufacturerName">
              <a:extLst>
                <a:ext uri="{FF2B5EF4-FFF2-40B4-BE49-F238E27FC236}">
                  <a16:creationId xmlns:a16="http://schemas.microsoft.com/office/drawing/2014/main" id="{1183ADE2-ACF9-41D2-B165-D51A090FFF43}"/>
                </a:ext>
              </a:extLst>
            </xdr:cNvPr>
            <xdr:cNvGraphicFramePr/>
          </xdr:nvGraphicFramePr>
          <xdr:xfrm>
            <a:off x="0" y="0"/>
            <a:ext cx="0" cy="0"/>
          </xdr:xfrm>
          <a:graphic>
            <a:graphicData uri="http://schemas.microsoft.com/office/drawing/2010/slicer">
              <sle:slicer xmlns:sle="http://schemas.microsoft.com/office/drawing/2010/slicer" name="ManufacturerName"/>
            </a:graphicData>
          </a:graphic>
        </xdr:graphicFrame>
      </mc:Choice>
      <mc:Fallback xmlns="">
        <xdr:sp macro="" textlink="">
          <xdr:nvSpPr>
            <xdr:cNvPr id="0" name=""/>
            <xdr:cNvSpPr>
              <a:spLocks noTextEdit="1"/>
            </xdr:cNvSpPr>
          </xdr:nvSpPr>
          <xdr:spPr>
            <a:xfrm>
              <a:off x="4752974" y="66675"/>
              <a:ext cx="11677651"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2009776</xdr:colOff>
      <xdr:row>0</xdr:row>
      <xdr:rowOff>114300</xdr:rowOff>
    </xdr:from>
    <xdr:to>
      <xdr:col>3</xdr:col>
      <xdr:colOff>200025</xdr:colOff>
      <xdr:row>13</xdr:row>
      <xdr:rowOff>104775</xdr:rowOff>
    </xdr:to>
    <mc:AlternateContent xmlns:mc="http://schemas.openxmlformats.org/markup-compatibility/2006" xmlns:a14="http://schemas.microsoft.com/office/drawing/2010/main">
      <mc:Choice Requires="a14">
        <xdr:graphicFrame macro="">
          <xdr:nvGraphicFramePr>
            <xdr:cNvPr id="6" name="BidDueDate (Year)">
              <a:extLst>
                <a:ext uri="{FF2B5EF4-FFF2-40B4-BE49-F238E27FC236}">
                  <a16:creationId xmlns:a16="http://schemas.microsoft.com/office/drawing/2014/main" id="{3F08C898-5F33-48FB-8281-1C5BAA659B1D}"/>
                </a:ext>
              </a:extLst>
            </xdr:cNvPr>
            <xdr:cNvGraphicFramePr/>
          </xdr:nvGraphicFramePr>
          <xdr:xfrm>
            <a:off x="0" y="0"/>
            <a:ext cx="0" cy="0"/>
          </xdr:xfrm>
          <a:graphic>
            <a:graphicData uri="http://schemas.microsoft.com/office/drawing/2010/slicer">
              <sle:slicer xmlns:sle="http://schemas.microsoft.com/office/drawing/2010/slicer" name="BidDueDate (Year)"/>
            </a:graphicData>
          </a:graphic>
        </xdr:graphicFrame>
      </mc:Choice>
      <mc:Fallback xmlns="">
        <xdr:sp macro="" textlink="">
          <xdr:nvSpPr>
            <xdr:cNvPr id="0" name=""/>
            <xdr:cNvSpPr>
              <a:spLocks noTextEdit="1"/>
            </xdr:cNvSpPr>
          </xdr:nvSpPr>
          <xdr:spPr>
            <a:xfrm>
              <a:off x="2619376" y="114300"/>
              <a:ext cx="1838324"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485776</xdr:colOff>
      <xdr:row>0</xdr:row>
      <xdr:rowOff>114300</xdr:rowOff>
    </xdr:from>
    <xdr:to>
      <xdr:col>1</xdr:col>
      <xdr:colOff>1714500</xdr:colOff>
      <xdr:row>13</xdr:row>
      <xdr:rowOff>104775</xdr:rowOff>
    </xdr:to>
    <mc:AlternateContent xmlns:mc="http://schemas.openxmlformats.org/markup-compatibility/2006" xmlns:a14="http://schemas.microsoft.com/office/drawing/2010/main">
      <mc:Choice Requires="a14">
        <xdr:graphicFrame macro="">
          <xdr:nvGraphicFramePr>
            <xdr:cNvPr id="7" name="CreatedDateTime (Year)">
              <a:extLst>
                <a:ext uri="{FF2B5EF4-FFF2-40B4-BE49-F238E27FC236}">
                  <a16:creationId xmlns:a16="http://schemas.microsoft.com/office/drawing/2014/main" id="{14F9D491-5745-41EF-9979-4297E4792526}"/>
                </a:ext>
              </a:extLst>
            </xdr:cNvPr>
            <xdr:cNvGraphicFramePr/>
          </xdr:nvGraphicFramePr>
          <xdr:xfrm>
            <a:off x="0" y="0"/>
            <a:ext cx="0" cy="0"/>
          </xdr:xfrm>
          <a:graphic>
            <a:graphicData uri="http://schemas.microsoft.com/office/drawing/2010/slicer">
              <sle:slicer xmlns:sle="http://schemas.microsoft.com/office/drawing/2010/slicer" name="CreatedDateTime (Year)"/>
            </a:graphicData>
          </a:graphic>
        </xdr:graphicFrame>
      </mc:Choice>
      <mc:Fallback xmlns="">
        <xdr:sp macro="" textlink="">
          <xdr:nvSpPr>
            <xdr:cNvPr id="0" name=""/>
            <xdr:cNvSpPr>
              <a:spLocks noTextEdit="1"/>
            </xdr:cNvSpPr>
          </xdr:nvSpPr>
          <xdr:spPr>
            <a:xfrm>
              <a:off x="485776" y="114300"/>
              <a:ext cx="1838324"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277.504546180557" createdVersion="5" refreshedVersion="6" minRefreshableVersion="3" recordCount="0" supportSubquery="1" supportAdvancedDrill="1" xr:uid="{43B3F956-15E9-4117-A95E-F9F6BE6BD847}">
  <cacheSource type="external" connectionId="2"/>
  <cacheFields count="8">
    <cacheField name="[EstimateComponentCostSection].[ManufacturerName].[ManufacturerName]" caption="ManufacturerName" numFmtId="0" hierarchy="60" level="1">
      <sharedItems containsBlank="1" count="158">
        <m/>
        <s v=" Frames 2"/>
        <s v="ab shop labor robert i merrill"/>
        <s v="ab wood door shop labor robert i merrill"/>
        <s v="abh"/>
        <s v="ABH Manufacturing Inc."/>
        <s v="Accurate Lock and Hardware"/>
        <s v="ADAM RITE"/>
        <s v="Adams Rite"/>
        <s v="Adams Rite Canada"/>
        <s v="Air Louvers"/>
        <s v="alarm controls corporation"/>
        <s v="Alarm Lock"/>
        <s v="Algoma"/>
        <s v="American Specialties, Inc."/>
        <s v="Amweld Building Products"/>
        <s v="Anemostat Products"/>
        <s v="Arrow Lock"/>
        <s v="Associated Glass Inc"/>
        <s v="Auto Magic Entrance Systems"/>
        <s v="automatic door group"/>
        <s v="Baillargeon Wood Door Manufacturer"/>
        <s v="Baron Metal"/>
        <s v="Bass Security Services"/>
        <s v="Best Access Systems"/>
        <s v="Best Canada"/>
        <s v="Bobrick Washroom Equipment"/>
        <s v="Bommer Industries"/>
        <s v="Boston Architectural Hinge Co."/>
        <s v="Burns"/>
        <s v="By others"/>
        <s v="Cal Royal"/>
        <s v="Canadian Builders Hardware"/>
        <s v="Canadian Test Hardware Inc."/>
        <s v="Canaropa"/>
        <s v="cb install labor"/>
        <s v="Ceco Door Products"/>
        <s v="Ceco Envoy Doors"/>
        <s v="CH Edwards"/>
        <s v="Cleveland Vicon Shop"/>
        <s v="Colorado Doorways Shop"/>
        <s v="Commercial Door &amp; Hardware Inc"/>
        <s v="Concept Frames"/>
        <s v="Corbin Russwin"/>
        <s v="CR Enterprises"/>
        <s v="CR Enterprises Shop"/>
        <s v="Curries Company"/>
        <s v="Daybar Industries"/>
        <s v="De La Fontaine"/>
        <s v="Design Hardware"/>
        <s v="Detex"/>
        <s v="DKS Steel Door &amp; Frame Systems Inc."/>
        <s v="Don-Jo"/>
        <s v="Dorma"/>
        <s v="Dorma Door Controls"/>
        <s v="Dorma Eaton"/>
        <s v="Eggers"/>
        <s v="Falcon Lock"/>
        <s v="Fleming Steel Doors &amp; Frames"/>
        <s v="Folger Adam"/>
        <s v="Frame Material Supply"/>
        <s v="Frames"/>
        <s v="Gallery"/>
        <s v="Generic copy"/>
        <s v="Generic HM"/>
        <s v="Generic Storefront Manufacturer"/>
        <s v="generic wood doors"/>
        <s v="Gensteel"/>
        <s v="Girtman &amp; Associates"/>
        <s v="Glass Manufacturer"/>
        <s v="Glynn Johnson"/>
        <s v="Graham Wood Doors"/>
        <s v="Great Lakes Shop"/>
        <s v="Hager"/>
        <s v="HES"/>
        <s v="Hollow Metal Generic"/>
        <s v="Inhouse labor"/>
        <s v="In-house Labor"/>
        <s v="Ives"/>
        <s v="K.N. Crowder"/>
        <s v="LCN"/>
        <s v="LCN Closers"/>
        <s v="Lund Equip"/>
        <s v="Lund Equipment"/>
        <s v="Mag Security"/>
        <s v="Markar"/>
        <s v="Marshfield"/>
        <s v="Marshfield Door Systems"/>
        <s v="McKinney"/>
        <s v="McKinney Weatherstrip"/>
        <s v="Medeco"/>
        <s v="Mesker"/>
        <s v="midland shop"/>
        <s v="MIHW"/>
        <s v="Misc Doors and Frames MD"/>
        <s v="Misc. Hdw"/>
        <s v="Misc. HMD"/>
        <s v="Misc. Hollow Metal"/>
        <s v="Misc. Wood Doors"/>
        <s v="Miscellaneous Washroom Access"/>
        <s v="Mohawk Flush Doors"/>
        <s v="National Guard"/>
        <s v="Neil Test"/>
        <s v="New Frame catalog"/>
        <s v="Northeast Service Center - Baron"/>
        <s v="Norton"/>
        <s v="Pamex"/>
        <s v="pbb"/>
        <s v="PBB Incorporated Eaton"/>
        <s v="PDQ"/>
        <s v="Pemko"/>
        <s v="Pemko Canada"/>
        <s v="Pemko Lites &amp; Louvers"/>
        <s v="Philadelphia Hardware"/>
        <s v="Pioneer"/>
        <s v="Precision"/>
        <s v="Precision Canada"/>
        <s v="PreHung"/>
        <s v="Probuild Shop"/>
        <s v="RCI"/>
        <s v="rediframe"/>
        <s v="Republic Builders Products"/>
        <s v="Rixson"/>
        <s v="Rockwood"/>
        <s v="Rockwood Lites &amp; Louvers"/>
        <s v="Sargent"/>
        <s v="Schlage"/>
        <s v="Schlage Electronics"/>
        <s v="Securitron"/>
        <s v="Security Metal"/>
        <s v="Select Products Ltd."/>
        <s v="Shannon Mfg"/>
        <s v="shop deptm"/>
        <s v="Standard Metal"/>
        <s v="Stanley"/>
        <s v="Stanley Commercial Hardware"/>
        <s v="Stanley Door Closers"/>
        <s v="Steelcraft"/>
        <s v="Test Inc."/>
        <s v="Timely Frames"/>
        <s v="Trimco"/>
        <s v="Tubelite Storefront Systems"/>
        <s v="US Lock"/>
        <s v="va"/>
        <s v="Various"/>
        <s v="Versatrac"/>
        <s v="Vision Hollow Metal"/>
        <s v="Von Duprin"/>
        <s v="VT Industries"/>
        <s v="VT Industries - EDI Catalog"/>
        <s v="walsh"/>
        <s v="wd generic"/>
        <s v="Wilson Partitions"/>
        <s v="wood door generic"/>
        <s v="Wood Doors"/>
        <s v="Yale"/>
        <s v="Zero"/>
        <s v="Zero International Inc. Eaton"/>
      </sharedItems>
    </cacheField>
    <cacheField name="[Estimate].[CreatedDateTime (Year)].[CreatedDateTime (Year)]" caption="CreatedDateTime (Year)" numFmtId="0" hierarchy="49" level="1">
      <sharedItems containsBlank="1" count="15">
        <m/>
        <s v="2010"/>
        <s v="2019"/>
        <s v="2020"/>
        <s v="2021"/>
        <s v="2017"/>
        <s v="2012"/>
        <s v="2013"/>
        <s v="2014"/>
        <s v="2018"/>
        <s v="2009"/>
        <s v="2016"/>
        <s v="2008"/>
        <s v="2011"/>
        <s v="2015"/>
      </sharedItems>
    </cacheField>
    <cacheField name="[Measures].[Sold Pct.]" caption="Sold Pct." numFmtId="0" hierarchy="110" level="32767"/>
    <cacheField name="[EstimateComponentCostSection].[SoldDateTime (Year)].[SoldDateTime (Year)]" caption="SoldDateTime (Year)" numFmtId="0" hierarchy="91" level="1">
      <sharedItems count="6">
        <s v="2011"/>
        <s v="2012"/>
        <s v="2013"/>
        <s v="2015"/>
        <s v="2014"/>
        <s v="2016"/>
      </sharedItems>
    </cacheField>
    <cacheField name="[Measures].[Sum of Sold Contract Cost]" caption="Sum of Sold Contract Cost" numFmtId="0" hierarchy="107" level="32767"/>
    <cacheField name="[EstimateComponentCostSection].[MasterEstimate].[MasterEstimate]" caption="MasterEstimate" numFmtId="0" hierarchy="95" level="1">
      <sharedItems containsSemiMixedTypes="0" containsNonDate="0" containsString="0"/>
    </cacheField>
    <cacheField name="[Measures].[Sum of Estimated Cost]" caption="Sum of Estimated Cost" numFmtId="0" hierarchy="108" level="32767"/>
    <cacheField name="[EstimateComponentCostSection].[BidDueDate (Year)].[BidDueDate (Year)]" caption="BidDueDate (Year)" numFmtId="0" hierarchy="96" level="1">
      <sharedItems count="10">
        <s v=""/>
        <s v="2020"/>
        <s v="2017"/>
        <s v="2018"/>
        <s v="2015"/>
        <s v="2021"/>
        <s v="2016"/>
        <s v="2010"/>
        <s v="2011"/>
        <s v="2012"/>
      </sharedItems>
    </cacheField>
  </cacheFields>
  <cacheHierarchies count="115">
    <cacheHierarchy uniqueName="[Estimate].[EstimateId]" caption="EstimateId" attribute="1" defaultMemberUniqueName="[Estimate].[EstimateId].[All]" allUniqueName="[Estimate].[EstimateId].[All]" dimensionUniqueName="[Estimate]" displayFolder="" count="0" memberValueDatatype="20" unbalanced="0"/>
    <cacheHierarchy uniqueName="[Estimate].[EstimateNumber]" caption="EstimateNumber" attribute="1" defaultMemberUniqueName="[Estimate].[EstimateNumber].[All]" allUniqueName="[Estimate].[EstimateNumber].[All]" dimensionUniqueName="[Estimate]" displayFolder="" count="0" memberValueDatatype="130" unbalanced="0"/>
    <cacheHierarchy uniqueName="[Estimate].[Description]" caption="Description" attribute="1" defaultMemberUniqueName="[Estimate].[Description].[All]" allUniqueName="[Estimate].[Description].[All]" dimensionUniqueName="[Estimate]" displayFolder="" count="0" memberValueDatatype="130" unbalanced="0"/>
    <cacheHierarchy uniqueName="[Estimate].[Address]" caption="Address" attribute="1" defaultMemberUniqueName="[Estimate].[Address].[All]" allUniqueName="[Estimate].[Address].[All]" dimensionUniqueName="[Estimate]" displayFolder="" count="0" memberValueDatatype="130" unbalanced="0"/>
    <cacheHierarchy uniqueName="[Estimate].[City]" caption="City" attribute="1" defaultMemberUniqueName="[Estimate].[City].[All]" allUniqueName="[Estimate].[City].[All]" dimensionUniqueName="[Estimate]" displayFolder="" count="0" memberValueDatatype="130" unbalanced="0"/>
    <cacheHierarchy uniqueName="[Estimate].[ProvinceState]" caption="ProvinceState" attribute="1" defaultMemberUniqueName="[Estimate].[ProvinceState].[All]" allUniqueName="[Estimate].[ProvinceState].[All]" dimensionUniqueName="[Estimate]" displayFolder="" count="0" memberValueDatatype="130" unbalanced="0"/>
    <cacheHierarchy uniqueName="[Estimate].[PostalZipCode]" caption="PostalZipCode" attribute="1" defaultMemberUniqueName="[Estimate].[PostalZipCode].[All]" allUniqueName="[Estimate].[PostalZipCode].[All]" dimensionUniqueName="[Estimate]" displayFolder="" count="0" memberValueDatatype="130" unbalanced="0"/>
    <cacheHierarchy uniqueName="[Estimate].[County]" caption="County" attribute="1" defaultMemberUniqueName="[Estimate].[County].[All]" allUniqueName="[Estimate].[County].[All]" dimensionUniqueName="[Estimate]" displayFolder="" count="0" memberValueDatatype="130" unbalanced="0"/>
    <cacheHierarchy uniqueName="[Estimate].[Country]" caption="Country" attribute="1" defaultMemberUniqueName="[Estimate].[Country].[All]" allUniqueName="[Estimate].[Country].[All]" dimensionUniqueName="[Estimate]" displayFolder="" count="0" memberValueDatatype="130" unbalanced="0"/>
    <cacheHierarchy uniqueName="[Estimate].[Phone]" caption="Phone" attribute="1" defaultMemberUniqueName="[Estimate].[Phone].[All]" allUniqueName="[Estimate].[Phone].[All]" dimensionUniqueName="[Estimate]" displayFolder="" count="0" memberValueDatatype="130" unbalanced="0"/>
    <cacheHierarchy uniqueName="[Estimate].[Fax]" caption="Fax" attribute="1" defaultMemberUniqueName="[Estimate].[Fax].[All]" allUniqueName="[Estimate].[Fax].[All]" dimensionUniqueName="[Estimate]" displayFolder="" count="0" memberValueDatatype="130" unbalanced="0"/>
    <cacheHierarchy uniqueName="[Estimate].[Email]" caption="Email" attribute="1" defaultMemberUniqueName="[Estimate].[Email].[All]" allUniqueName="[Estimate].[Email].[All]" dimensionUniqueName="[Estimate]" displayFolder="" count="0" memberValueDatatype="130" unbalanced="0"/>
    <cacheHierarchy uniqueName="[Estimate].[Website]" caption="Website" attribute="1" defaultMemberUniqueName="[Estimate].[Website].[All]" allUniqueName="[Estimate].[Website].[All]" dimensionUniqueName="[Estimate]" displayFolder="" count="0" memberValueDatatype="130" unbalanced="0"/>
    <cacheHierarchy uniqueName="[Estimate].[IsCostingUpToDate]" caption="IsCostingUpToDate" attribute="1" defaultMemberUniqueName="[Estimate].[IsCostingUpToDate].[All]" allUniqueName="[Estimate].[IsCostingUpToDate].[All]" dimensionUniqueName="[Estimate]" displayFolder="" count="0" memberValueDatatype="11" unbalanced="0"/>
    <cacheHierarchy uniqueName="[Estimate].[IsMetric]" caption="IsMetric" attribute="1" defaultMemberUniqueName="[Estimate].[IsMetric].[All]" allUniqueName="[Estimate].[IsMetric].[All]" dimensionUniqueName="[Estimate]" displayFolder="" count="0" memberValueDatatype="11" unbalanced="0"/>
    <cacheHierarchy uniqueName="[Estimate].[CreatedDateTime]" caption="CreatedDateTime" attribute="1" time="1" defaultMemberUniqueName="[Estimate].[CreatedDateTime].[All]" allUniqueName="[Estimate].[CreatedDateTime].[All]" dimensionUniqueName="[Estimate]" displayFolder="" count="0" memberValueDatatype="7" unbalanced="0"/>
    <cacheHierarchy uniqueName="[Estimate].[CreatedDate]" caption="CreatedDate" attribute="1" time="1" defaultMemberUniqueName="[Estimate].[CreatedDate].[All]" allUniqueName="[Estimate].[CreatedDate].[All]" dimensionUniqueName="[Estimate]" displayFolder="" count="0" memberValueDatatype="7" unbalanced="0"/>
    <cacheHierarchy uniqueName="[Estimate].[StartDate]" caption="StartDate" attribute="1" time="1" defaultMemberUniqueName="[Estimate].[StartDate].[All]" allUniqueName="[Estimate].[StartDate].[All]" dimensionUniqueName="[Estimate]" displayFolder="" count="0" memberValueDatatype="7" unbalanced="0"/>
    <cacheHierarchy uniqueName="[Estimate].[DrawingDate]" caption="DrawingDate" attribute="1" time="1" defaultMemberUniqueName="[Estimate].[DrawingDate].[All]" allUniqueName="[Estimate].[DrawingDate].[All]" dimensionUniqueName="[Estimate]" displayFolder="" count="0" memberValueDatatype="7" unbalanced="0"/>
    <cacheHierarchy uniqueName="[Estimate].[CompletedDate]" caption="CompletedDate" attribute="1" time="1" defaultMemberUniqueName="[Estimate].[CompletedDate].[All]" allUniqueName="[Estimate].[CompletedDate].[All]" dimensionUniqueName="[Estimate]" displayFolder="" count="0" memberValueDatatype="7" unbalanced="0"/>
    <cacheHierarchy uniqueName="[Estimate].[DeletedDate]" caption="DeletedDate" attribute="1" time="1" defaultMemberUniqueName="[Estimate].[DeletedDate].[All]" allUniqueName="[Estimate].[DeletedDate].[All]" dimensionUniqueName="[Estimate]" displayFolder="" count="0" memberValueDatatype="7" unbalanced="0"/>
    <cacheHierarchy uniqueName="[Estimate].[Addenda]" caption="Addenda" attribute="1" defaultMemberUniqueName="[Estimate].[Addenda].[All]" allUniqueName="[Estimate].[Addenda].[All]" dimensionUniqueName="[Estimate]" displayFolder="" count="0" memberValueDatatype="130" unbalanced="0"/>
    <cacheHierarchy uniqueName="[Estimate].[SpecificationCode]" caption="SpecificationCode" attribute="1" defaultMemberUniqueName="[Estimate].[SpecificationCode].[All]" allUniqueName="[Estimate].[SpecificationCode].[All]" dimensionUniqueName="[Estimate]" displayFolder="" count="0" memberValueDatatype="130" unbalanced="0"/>
    <cacheHierarchy uniqueName="[Estimate].[Territory]" caption="Territory" attribute="1" defaultMemberUniqueName="[Estimate].[Territory].[All]" allUniqueName="[Estimate].[Territory].[All]" dimensionUniqueName="[Estimate]" displayFolder="" count="0" memberValueDatatype="130" unbalanced="0"/>
    <cacheHierarchy uniqueName="[Estimate].[TerritoryName]" caption="TerritoryName" attribute="1" defaultMemberUniqueName="[Estimate].[TerritoryName].[All]" allUniqueName="[Estimate].[TerritoryName].[All]" dimensionUniqueName="[Estimate]" displayFolder="" count="0" memberValueDatatype="130" unbalanced="0"/>
    <cacheHierarchy uniqueName="[Estimate].[ProjectType]" caption="ProjectType" attribute="1" defaultMemberUniqueName="[Estimate].[ProjectType].[All]" allUniqueName="[Estimate].[ProjectType].[All]" dimensionUniqueName="[Estimate]" displayFolder="" count="0" memberValueDatatype="130" unbalanced="0"/>
    <cacheHierarchy uniqueName="[Estimate].[ProjectTypeDescription]" caption="ProjectTypeDescription" attribute="1" defaultMemberUniqueName="[Estimate].[ProjectTypeDescription].[All]" allUniqueName="[Estimate].[ProjectTypeDescription].[All]" dimensionUniqueName="[Estimate]" displayFolder="" count="0" memberValueDatatype="130" unbalanced="0"/>
    <cacheHierarchy uniqueName="[Estimate].[ProjectTypeSort]" caption="ProjectTypeSort" attribute="1" defaultMemberUniqueName="[Estimate].[ProjectTypeSort].[All]" allUniqueName="[Estimate].[ProjectTypeSort].[All]" dimensionUniqueName="[Estimate]" displayFolder="" count="0" memberValueDatatype="20" unbalanced="0"/>
    <cacheHierarchy uniqueName="[Estimate].[SpecificationWriter]" caption="SpecificationWriter" attribute="1" defaultMemberUniqueName="[Estimate].[SpecificationWriter].[All]" allUniqueName="[Estimate].[SpecificationWriter].[All]" dimensionUniqueName="[Estimate]" displayFolder="" count="0" memberValueDatatype="130" unbalanced="0"/>
    <cacheHierarchy uniqueName="[Estimate].[ArchitectCode]" caption="ArchitectCode" attribute="1" defaultMemberUniqueName="[Estimate].[ArchitectCode].[All]" allUniqueName="[Estimate].[ArchitectCode].[All]" dimensionUniqueName="[Estimate]" displayFolder="" count="0" memberValueDatatype="130" unbalanced="0"/>
    <cacheHierarchy uniqueName="[Estimate].[DodgeCode]" caption="DodgeCode" attribute="1" defaultMemberUniqueName="[Estimate].[DodgeCode].[All]" allUniqueName="[Estimate].[DodgeCode].[All]" dimensionUniqueName="[Estimate]" displayFolder="" count="0" memberValueDatatype="130" unbalanced="0"/>
    <cacheHierarchy uniqueName="[Estimate].[Rating]" caption="Rating" attribute="1" defaultMemberUniqueName="[Estimate].[Rating].[All]" allUniqueName="[Estimate].[Rating].[All]" dimensionUniqueName="[Estimate]" displayFolder="" count="0" memberValueDatatype="130" unbalanced="0"/>
    <cacheHierarchy uniqueName="[Estimate].[RatingDescription]" caption="RatingDescription" attribute="1" defaultMemberUniqueName="[Estimate].[RatingDescription].[All]" allUniqueName="[Estimate].[RatingDescription].[All]" dimensionUniqueName="[Estimate]" displayFolder="" count="0" memberValueDatatype="130" unbalanced="0"/>
    <cacheHierarchy uniqueName="[Estimate].[BuildingCost]" caption="BuildingCost" attribute="1" defaultMemberUniqueName="[Estimate].[BuildingCost].[All]" allUniqueName="[Estimate].[BuildingCost].[All]" dimensionUniqueName="[Estimate]" displayFolder="" count="0" memberValueDatatype="5" unbalanced="0"/>
    <cacheHierarchy uniqueName="[Estimate].[Note]" caption="Note" attribute="1" defaultMemberUniqueName="[Estimate].[Note].[All]" allUniqueName="[Estimate].[Note].[All]" dimensionUniqueName="[Estimate]" displayFolder="" count="0" memberValueDatatype="130" unbalanced="0"/>
    <cacheHierarchy uniqueName="[Estimate].[DivisionCode]" caption="DivisionCode" attribute="1" defaultMemberUniqueName="[Estimate].[DivisionCode].[All]" allUniqueName="[Estimate].[DivisionCode].[All]" dimensionUniqueName="[Estimate]" displayFolder="" count="0" memberValueDatatype="130" unbalanced="0"/>
    <cacheHierarchy uniqueName="[Estimate].[UserCode]" caption="UserCode" attribute="1" defaultMemberUniqueName="[Estimate].[UserCode].[All]" allUniqueName="[Estimate].[UserCode].[All]" dimensionUniqueName="[Estimate]" displayFolder="" count="0" memberValueDatatype="130" unbalanced="0"/>
    <cacheHierarchy uniqueName="[Estimate].[CreatedByUserCode]" caption="CreatedByUserCode" attribute="1" defaultMemberUniqueName="[Estimate].[CreatedByUserCode].[All]" allUniqueName="[Estimate].[CreatedByUserCode].[All]" dimensionUniqueName="[Estimate]" displayFolder="" count="0" memberValueDatatype="130" unbalanced="0"/>
    <cacheHierarchy uniqueName="[Estimate].[DeletedByUserCode]" caption="DeletedByUserCode" attribute="1" defaultMemberUniqueName="[Estimate].[DeletedByUserCode].[All]" allUniqueName="[Estimate].[DeletedByUserCode].[All]" dimensionUniqueName="[Estimate]" displayFolder="" count="0" memberValueDatatype="130" unbalanced="0"/>
    <cacheHierarchy uniqueName="[Estimate].[EstimatorUserCode]" caption="EstimatorUserCode" attribute="1" defaultMemberUniqueName="[Estimate].[EstimatorUserCode].[All]" allUniqueName="[Estimate].[EstimatorUserCode].[All]" dimensionUniqueName="[Estimate]" displayFolder="" count="0" memberValueDatatype="130" unbalanced="0"/>
    <cacheHierarchy uniqueName="[Estimate].[DetailerUserCode]" caption="DetailerUserCode" attribute="1" defaultMemberUniqueName="[Estimate].[DetailerUserCode].[All]" allUniqueName="[Estimate].[DetailerUserCode].[All]" dimensionUniqueName="[Estimate]" displayFolder="" count="0" memberValueDatatype="130" unbalanced="0"/>
    <cacheHierarchy uniqueName="[Estimate].[InsideSalesUserCode]" caption="InsideSalesUserCode" attribute="1" defaultMemberUniqueName="[Estimate].[InsideSalesUserCode].[All]" allUniqueName="[Estimate].[InsideSalesUserCode].[All]" dimensionUniqueName="[Estimate]" displayFolder="" count="0" memberValueDatatype="130" unbalanced="0"/>
    <cacheHierarchy uniqueName="[Estimate].[OutsideSalesUserCode]" caption="OutsideSalesUserCode" attribute="1" defaultMemberUniqueName="[Estimate].[OutsideSalesUserCode].[All]" allUniqueName="[Estimate].[OutsideSalesUserCode].[All]" dimensionUniqueName="[Estimate]" displayFolder="" count="0" memberValueDatatype="130" unbalanced="0"/>
    <cacheHierarchy uniqueName="[Estimate].[ProjectManagerUserCode]" caption="ProjectManagerUserCode" attribute="1" defaultMemberUniqueName="[Estimate].[ProjectManagerUserCode].[All]" allUniqueName="[Estimate].[ProjectManagerUserCode].[All]" dimensionUniqueName="[Estimate]" displayFolder="" count="0" memberValueDatatype="130" unbalanced="0"/>
    <cacheHierarchy uniqueName="[Estimate].[MasterEstimateId]" caption="MasterEstimateId" attribute="1" defaultMemberUniqueName="[Estimate].[MasterEstimateId].[All]" allUniqueName="[Estimate].[MasterEstimateId].[All]" dimensionUniqueName="[Estimate]" displayFolder="" count="0" memberValueDatatype="20" unbalanced="0"/>
    <cacheHierarchy uniqueName="[Estimate].[ProjectId]" caption="ProjectId" attribute="1" defaultMemberUniqueName="[Estimate].[ProjectId].[All]" allUniqueName="[Estimate].[ProjectId].[All]" dimensionUniqueName="[Estimate]" displayFolder="" count="0" memberValueDatatype="20" unbalanced="0"/>
    <cacheHierarchy uniqueName="[Estimate].[ArchitectId]" caption="ArchitectId" attribute="1" defaultMemberUniqueName="[Estimate].[ArchitectId].[All]" allUniqueName="[Estimate].[ArchitectId].[All]" dimensionUniqueName="[Estimate]" displayFolder="" count="0" memberValueDatatype="20" unbalanced="0"/>
    <cacheHierarchy uniqueName="[Estimate].[CustomerId]" caption="CustomerId" attribute="1" defaultMemberUniqueName="[Estimate].[CustomerId].[All]" allUniqueName="[Estimate].[CustomerId].[All]" dimensionUniqueName="[Estimate]" displayFolder="" count="0" memberValueDatatype="20" unbalanced="0"/>
    <cacheHierarchy uniqueName="[Estimate].[CustomerShipToId]" caption="CustomerShipToId" attribute="1" defaultMemberUniqueName="[Estimate].[CustomerShipToId].[All]" allUniqueName="[Estimate].[CustomerShipToId].[All]" dimensionUniqueName="[Estimate]" displayFolder="" count="0" memberValueDatatype="20" unbalanced="0"/>
    <cacheHierarchy uniqueName="[Estimate].[CreatedDateTime (Year)]" caption="CreatedDateTime (Year)" attribute="1" defaultMemberUniqueName="[Estimate].[CreatedDateTime (Year)].[All]" allUniqueName="[Estimate].[CreatedDateTime (Year)].[All]" dimensionUniqueName="[Estimate]" displayFolder="" count="2" memberValueDatatype="130" unbalanced="0">
      <fieldsUsage count="2">
        <fieldUsage x="-1"/>
        <fieldUsage x="1"/>
      </fieldsUsage>
    </cacheHierarchy>
    <cacheHierarchy uniqueName="[Estimate].[CreatedDateTime (Quarter)]" caption="CreatedDateTime (Quarter)" attribute="1" defaultMemberUniqueName="[Estimate].[CreatedDateTime (Quarter)].[All]" allUniqueName="[Estimate].[CreatedDateTime (Quarter)].[All]" dimensionUniqueName="[Estimate]" displayFolder="" count="0" memberValueDatatype="130" unbalanced="0"/>
    <cacheHierarchy uniqueName="[Estimate].[CreatedDateTime (Month)]" caption="CreatedDateTime (Month)" attribute="1" defaultMemberUniqueName="[Estimate].[CreatedDateTime (Month)].[All]" allUniqueName="[Estimate].[CreatedDateTime (Month)].[All]" dimensionUniqueName="[Estimate]" displayFolder="" count="0" memberValueDatatype="130" unbalanced="0"/>
    <cacheHierarchy uniqueName="[EstimateComponentCostSection].[EstimateComponentCostId]" caption="EstimateComponentCostId" attribute="1" defaultMemberUniqueName="[EstimateComponentCostSection].[EstimateComponentCostId].[All]" allUniqueName="[EstimateComponentCostSection].[EstimateComponentCostId].[All]" dimensionUniqueName="[EstimateComponentCostSection]" displayFolder="" count="0" memberValueDatatype="3" unbalanced="0"/>
    <cacheHierarchy uniqueName="[EstimateComponentCostSection].[ProductCode]" caption="ProductCode" attribute="1" defaultMemberUniqueName="[EstimateComponentCostSection].[ProductCode].[All]" allUniqueName="[EstimateComponentCostSection].[ProductCode].[All]" dimensionUniqueName="[EstimateComponentCostSection]" displayFolder="" count="0" memberValueDatatype="3" unbalanced="0"/>
    <cacheHierarchy uniqueName="[EstimateComponentCostSection].[Description]" caption="Description" attribute="1" defaultMemberUniqueName="[EstimateComponentCostSection].[Description].[All]" allUniqueName="[EstimateComponentCostSection].[Description].[All]" dimensionUniqueName="[EstimateComponentCostSection]" displayFolder="" count="0" memberValueDatatype="130" unbalanced="0"/>
    <cacheHierarchy uniqueName="[EstimateComponentCostSection].[ProductType]" caption="ProductType" attribute="1" defaultMemberUniqueName="[EstimateComponentCostSection].[ProductType].[All]" allUniqueName="[EstimateComponentCostSection].[ProductType].[All]" dimensionUniqueName="[EstimateComponentCostSection]" displayFolder="" count="0" memberValueDatatype="130" unbalanced="0"/>
    <cacheHierarchy uniqueName="[EstimateComponentCostSection].[ProductCategory]" caption="ProductCategory" attribute="1" defaultMemberUniqueName="[EstimateComponentCostSection].[ProductCategory].[All]" allUniqueName="[EstimateComponentCostSection].[ProductCategory].[All]" dimensionUniqueName="[EstimateComponentCostSection]" displayFolder="" count="0" memberValueDatatype="130" unbalanced="0"/>
    <cacheHierarchy uniqueName="[EstimateComponentCostSection].[ProductCategoryDescription]" caption="ProductCategoryDescription" attribute="1" defaultMemberUniqueName="[EstimateComponentCostSection].[ProductCategoryDescription].[All]" allUniqueName="[EstimateComponentCostSection].[ProductCategoryDescription].[All]" dimensionUniqueName="[EstimateComponentCostSection]" displayFolder="" count="0" memberValueDatatype="130" unbalanced="0"/>
    <cacheHierarchy uniqueName="[EstimateComponentCostSection].[ProductCategorySort]" caption="ProductCategorySort" attribute="1" defaultMemberUniqueName="[EstimateComponentCostSection].[ProductCategorySort].[All]" allUniqueName="[EstimateComponentCostSection].[ProductCategorySort].[All]" dimensionUniqueName="[EstimateComponentCostSection]" displayFolder="" count="0" memberValueDatatype="3" unbalanced="0"/>
    <cacheHierarchy uniqueName="[EstimateComponentCostSection].[ManufacturerCode]" caption="ManufacturerCode" attribute="1" defaultMemberUniqueName="[EstimateComponentCostSection].[ManufacturerCode].[All]" allUniqueName="[EstimateComponentCostSection].[ManufacturerCode].[All]" dimensionUniqueName="[EstimateComponentCostSection]" displayFolder="" count="0" memberValueDatatype="130" unbalanced="0"/>
    <cacheHierarchy uniqueName="[EstimateComponentCostSection].[ManufacturerName]" caption="ManufacturerName" attribute="1" defaultMemberUniqueName="[EstimateComponentCostSection].[ManufacturerName].[All]" allUniqueName="[EstimateComponentCostSection].[ManufacturerName].[All]" dimensionUniqueName="[EstimateComponentCostSection]" displayFolder="" count="2" memberValueDatatype="130" unbalanced="0">
      <fieldsUsage count="2">
        <fieldUsage x="-1"/>
        <fieldUsage x="0"/>
      </fieldsUsage>
    </cacheHierarchy>
    <cacheHierarchy uniqueName="[EstimateComponentCostSection].[Quantity]" caption="Quantity" attribute="1" defaultMemberUniqueName="[EstimateComponentCostSection].[Quantity].[All]" allUniqueName="[EstimateComponentCostSection].[Quantity].[All]" dimensionUniqueName="[EstimateComponentCostSection]" displayFolder="" count="0" memberValueDatatype="3" unbalanced="0"/>
    <cacheHierarchy uniqueName="[EstimateComponentCostSection].[ListPrice]" caption="ListPrice" attribute="1" defaultMemberUniqueName="[EstimateComponentCostSection].[ListPrice].[All]" allUniqueName="[EstimateComponentCostSection].[ListPrice].[All]" dimensionUniqueName="[EstimateComponentCostSection]" displayFolder="" count="0" memberValueDatatype="5" unbalanced="0"/>
    <cacheHierarchy uniqueName="[EstimateComponentCostSection].[Cost]" caption="Cost" attribute="1" defaultMemberUniqueName="[EstimateComponentCostSection].[Cost].[All]" allUniqueName="[EstimateComponentCostSection].[Cost].[All]" dimensionUniqueName="[EstimateComponentCostSection]" displayFolder="" count="0" memberValueDatatype="5" unbalanced="0"/>
    <cacheHierarchy uniqueName="[EstimateComponentCostSection].[SetupCharges]" caption="SetupCharges" attribute="1" defaultMemberUniqueName="[EstimateComponentCostSection].[SetupCharges].[All]" allUniqueName="[EstimateComponentCostSection].[SetupCharges].[All]" dimensionUniqueName="[EstimateComponentCostSection]" displayFolder="" count="0" memberValueDatatype="5" unbalanced="0"/>
    <cacheHierarchy uniqueName="[EstimateComponentCostSection].[NonStandardCharges]" caption="NonStandardCharges" attribute="1" defaultMemberUniqueName="[EstimateComponentCostSection].[NonStandardCharges].[All]" allUniqueName="[EstimateComponentCostSection].[NonStandardCharges].[All]" dimensionUniqueName="[EstimateComponentCostSection]" displayFolder="" count="0" memberValueDatatype="5" unbalanced="0"/>
    <cacheHierarchy uniqueName="[EstimateComponentCostSection].[DiscountString]" caption="DiscountString" attribute="1" defaultMemberUniqueName="[EstimateComponentCostSection].[DiscountString].[All]" allUniqueName="[EstimateComponentCostSection].[DiscountString].[All]" dimensionUniqueName="[EstimateComponentCostSection]" displayFolder="" count="0" memberValueDatatype="130" unbalanced="0"/>
    <cacheHierarchy uniqueName="[EstimateComponentCostSection].[Discount]" caption="Discount" attribute="1" defaultMemberUniqueName="[EstimateComponentCostSection].[Discount].[All]" allUniqueName="[EstimateComponentCostSection].[Discount].[All]" dimensionUniqueName="[EstimateComponentCostSection]" displayFolder="" count="0" memberValueDatatype="5" unbalanced="0"/>
    <cacheHierarchy uniqueName="[EstimateComponentCostSection].[SellPrice]" caption="SellPrice" attribute="1" defaultMemberUniqueName="[EstimateComponentCostSection].[SellPrice].[All]" allUniqueName="[EstimateComponentCostSection].[SellPrice].[All]" dimensionUniqueName="[EstimateComponentCostSection]" displayFolder="" count="0" memberValueDatatype="5" unbalanced="0"/>
    <cacheHierarchy uniqueName="[EstimateComponentCostSection].[ExchangeRate]" caption="ExchangeRate" attribute="1" defaultMemberUniqueName="[EstimateComponentCostSection].[ExchangeRate].[All]" allUniqueName="[EstimateComponentCostSection].[ExchangeRate].[All]" dimensionUniqueName="[EstimateComponentCostSection]" displayFolder="" count="0" memberValueDatatype="5" unbalanced="0"/>
    <cacheHierarchy uniqueName="[EstimateComponentCostSection].[CostGroupId]" caption="CostGroupId" attribute="1" defaultMemberUniqueName="[EstimateComponentCostSection].[CostGroupId].[All]" allUniqueName="[EstimateComponentCostSection].[CostGroupId].[All]" dimensionUniqueName="[EstimateComponentCostSection]" displayFolder="" count="0" memberValueDatatype="3" unbalanced="0"/>
    <cacheHierarchy uniqueName="[EstimateComponentCostSection].[EstimateSectionId]" caption="EstimateSectionId" attribute="1" defaultMemberUniqueName="[EstimateComponentCostSection].[EstimateSectionId].[All]" allUniqueName="[EstimateComponentCostSection].[EstimateSectionId].[All]" dimensionUniqueName="[EstimateComponentCostSection]" displayFolder="" count="0" memberValueDatatype="3" unbalanced="0"/>
    <cacheHierarchy uniqueName="[EstimateComponentCostSection].[Status]" caption="Status" attribute="1" defaultMemberUniqueName="[EstimateComponentCostSection].[Status].[All]" allUniqueName="[EstimateComponentCostSection].[Status].[All]" dimensionUniqueName="[EstimateComponentCostSection]" displayFolder="" count="0" memberValueDatatype="130" unbalanced="0"/>
    <cacheHierarchy uniqueName="[EstimateComponentCostSection].[CustomerJobNumber]" caption="CustomerJobNumber" attribute="1" defaultMemberUniqueName="[EstimateComponentCostSection].[CustomerJobNumber].[All]" allUniqueName="[EstimateComponentCostSection].[CustomerJobNumber].[All]" dimensionUniqueName="[EstimateComponentCostSection]" displayFolder="" count="0" memberValueDatatype="130" unbalanced="0"/>
    <cacheHierarchy uniqueName="[EstimateComponentCostSection].[CustomerPONumber]" caption="CustomerPONumber" attribute="1" defaultMemberUniqueName="[EstimateComponentCostSection].[CustomerPONumber].[All]" allUniqueName="[EstimateComponentCostSection].[CustomerPONumber].[All]" dimensionUniqueName="[EstimateComponentCostSection]" displayFolder="" count="0" memberValueDatatype="130" unbalanced="0"/>
    <cacheHierarchy uniqueName="[EstimateComponentCostSection].[RequestedDeliveryDate]" caption="RequestedDeliveryDate" attribute="1" time="1" defaultMemberUniqueName="[EstimateComponentCostSection].[RequestedDeliveryDate].[All]" allUniqueName="[EstimateComponentCostSection].[RequestedDeliveryDate].[All]" dimensionUniqueName="[EstimateComponentCostSection]" displayFolder="" count="0" memberValueDatatype="7" unbalanced="0"/>
    <cacheHierarchy uniqueName="[EstimateComponentCostSection].[BidDueDate]" caption="BidDueDate" attribute="1" time="1" defaultMemberUniqueName="[EstimateComponentCostSection].[BidDueDate].[All]" allUniqueName="[EstimateComponentCostSection].[BidDueDate].[All]" dimensionUniqueName="[EstimateComponentCostSection]" displayFolder="" count="0" memberValueDatatype="7" unbalanced="0"/>
    <cacheHierarchy uniqueName="[EstimateComponentCostSection].[SoldDateTime]" caption="SoldDateTime" attribute="1" time="1" defaultMemberUniqueName="[EstimateComponentCostSection].[SoldDateTime].[All]" allUniqueName="[EstimateComponentCostSection].[SoldDateTime].[All]" dimensionUniqueName="[EstimateComponentCostSection]" displayFolder="" count="0" memberValueDatatype="7" unbalanced="0"/>
    <cacheHierarchy uniqueName="[EstimateComponentCostSection].[SoldDate]" caption="SoldDate" attribute="1" time="1" defaultMemberUniqueName="[EstimateComponentCostSection].[SoldDate].[All]" allUniqueName="[EstimateComponentCostSection].[SoldDate].[All]" dimensionUniqueName="[EstimateComponentCostSection]" displayFolder="" count="0" memberValueDatatype="7" unbalanced="0"/>
    <cacheHierarchy uniqueName="[EstimateComponentCostSection].[IsSold]" caption="IsSold" attribute="1" defaultMemberUniqueName="[EstimateComponentCostSection].[IsSold].[All]" allUniqueName="[EstimateComponentCostSection].[IsSold].[All]" dimensionUniqueName="[EstimateComponentCostSection]" displayFolder="" count="0" memberValueDatatype="11" unbalanced="0"/>
    <cacheHierarchy uniqueName="[EstimateComponentCostSection].[Note]" caption="Note" attribute="1" defaultMemberUniqueName="[EstimateComponentCostSection].[Note].[All]" allUniqueName="[EstimateComponentCostSection].[Note].[All]" dimensionUniqueName="[EstimateComponentCostSection]" displayFolder="" count="0" memberValueDatatype="130" unbalanced="0"/>
    <cacheHierarchy uniqueName="[EstimateComponentCostSection].[LostBidName]" caption="LostBidName" attribute="1" defaultMemberUniqueName="[EstimateComponentCostSection].[LostBidName].[All]" allUniqueName="[EstimateComponentCostSection].[LostBidName].[All]" dimensionUniqueName="[EstimateComponentCostSection]" displayFolder="" count="0" memberValueDatatype="130" unbalanced="0"/>
    <cacheHierarchy uniqueName="[EstimateComponentCostSection].[LostBidContractAmount]" caption="LostBidContractAmount" attribute="1" defaultMemberUniqueName="[EstimateComponentCostSection].[LostBidContractAmount].[All]" allUniqueName="[EstimateComponentCostSection].[LostBidContractAmount].[All]" dimensionUniqueName="[EstimateComponentCostSection]" displayFolder="" count="0" memberValueDatatype="5" unbalanced="0"/>
    <cacheHierarchy uniqueName="[EstimateComponentCostSection].[EstimatorUserCode]" caption="EstimatorUserCode" attribute="1" defaultMemberUniqueName="[EstimateComponentCostSection].[EstimatorUserCode].[All]" allUniqueName="[EstimateComponentCostSection].[EstimatorUserCode].[All]" dimensionUniqueName="[EstimateComponentCostSection]" displayFolder="" count="0" memberValueDatatype="130" unbalanced="0"/>
    <cacheHierarchy uniqueName="[EstimateComponentCostSection].[DetailerUserCode]" caption="DetailerUserCode" attribute="1" defaultMemberUniqueName="[EstimateComponentCostSection].[DetailerUserCode].[All]" allUniqueName="[EstimateComponentCostSection].[DetailerUserCode].[All]" dimensionUniqueName="[EstimateComponentCostSection]" displayFolder="" count="0" memberValueDatatype="130" unbalanced="0"/>
    <cacheHierarchy uniqueName="[EstimateComponentCostSection].[InsideSalesUserCode]" caption="InsideSalesUserCode" attribute="1" defaultMemberUniqueName="[EstimateComponentCostSection].[InsideSalesUserCode].[All]" allUniqueName="[EstimateComponentCostSection].[InsideSalesUserCode].[All]" dimensionUniqueName="[EstimateComponentCostSection]" displayFolder="" count="0" memberValueDatatype="130" unbalanced="0"/>
    <cacheHierarchy uniqueName="[EstimateComponentCostSection].[OutsideSalesUserCode]" caption="OutsideSalesUserCode" attribute="1" defaultMemberUniqueName="[EstimateComponentCostSection].[OutsideSalesUserCode].[All]" allUniqueName="[EstimateComponentCostSection].[OutsideSalesUserCode].[All]" dimensionUniqueName="[EstimateComponentCostSection]" displayFolder="" count="0" memberValueDatatype="130" unbalanced="0"/>
    <cacheHierarchy uniqueName="[EstimateComponentCostSection].[ProjectManagerUserCode]" caption="ProjectManagerUserCode" attribute="1" defaultMemberUniqueName="[EstimateComponentCostSection].[ProjectManagerUserCode].[All]" allUniqueName="[EstimateComponentCostSection].[ProjectManagerUserCode].[All]" dimensionUniqueName="[EstimateComponentCostSection]" displayFolder="" count="0" memberValueDatatype="130" unbalanced="0"/>
    <cacheHierarchy uniqueName="[EstimateComponentCostSection].[EstimateId]" caption="EstimateId" attribute="1" defaultMemberUniqueName="[EstimateComponentCostSection].[EstimateId].[All]" allUniqueName="[EstimateComponentCostSection].[EstimateId].[All]" dimensionUniqueName="[EstimateComponentCostSection]" displayFolder="" count="0" memberValueDatatype="3" unbalanced="0"/>
    <cacheHierarchy uniqueName="[EstimateComponentCostSection].[SectionId]" caption="SectionId" attribute="1" defaultMemberUniqueName="[EstimateComponentCostSection].[SectionId].[All]" allUniqueName="[EstimateComponentCostSection].[SectionId].[All]" dimensionUniqueName="[EstimateComponentCostSection]" displayFolder="" count="0" memberValueDatatype="3" unbalanced="0"/>
    <cacheHierarchy uniqueName="[EstimateComponentCostSection].[Sold Contract Cost]" caption="Sold Contract Cost" attribute="1" defaultMemberUniqueName="[EstimateComponentCostSection].[Sold Contract Cost].[All]" allUniqueName="[EstimateComponentCostSection].[Sold Contract Cost].[All]" dimensionUniqueName="[EstimateComponentCostSection]" displayFolder="" count="0" memberValueDatatype="5" unbalanced="0"/>
    <cacheHierarchy uniqueName="[EstimateComponentCostSection].[SoldDateTime (Year)]" caption="SoldDateTime (Year)" attribute="1" defaultMemberUniqueName="[EstimateComponentCostSection].[SoldDateTime (Year)].[All]" allUniqueName="[EstimateComponentCostSection].[SoldDateTime (Year)].[All]" dimensionUniqueName="[EstimateComponentCostSection]" displayFolder="" count="2" memberValueDatatype="130" unbalanced="0">
      <fieldsUsage count="2">
        <fieldUsage x="-1"/>
        <fieldUsage x="3"/>
      </fieldsUsage>
    </cacheHierarchy>
    <cacheHierarchy uniqueName="[EstimateComponentCostSection].[SoldDateTime (Quarter)]" caption="SoldDateTime (Quarter)" attribute="1" defaultMemberUniqueName="[EstimateComponentCostSection].[SoldDateTime (Quarter)].[All]" allUniqueName="[EstimateComponentCostSection].[SoldDateTime (Quarter)].[All]" dimensionUniqueName="[EstimateComponentCostSection]" displayFolder="" count="0" memberValueDatatype="130" unbalanced="0"/>
    <cacheHierarchy uniqueName="[EstimateComponentCostSection].[SoldDateTime (Month)]" caption="SoldDateTime (Month)" attribute="1" defaultMemberUniqueName="[EstimateComponentCostSection].[SoldDateTime (Month)].[All]" allUniqueName="[EstimateComponentCostSection].[SoldDateTime (Month)].[All]" dimensionUniqueName="[EstimateComponentCostSection]" displayFolder="" count="0" memberValueDatatype="130" unbalanced="0"/>
    <cacheHierarchy uniqueName="[EstimateComponentCostSection].[Estimated Cost]" caption="Estimated Cost" attribute="1" defaultMemberUniqueName="[EstimateComponentCostSection].[Estimated Cost].[All]" allUniqueName="[EstimateComponentCostSection].[Estimated Cost].[All]" dimensionUniqueName="[EstimateComponentCostSection]" displayFolder="" count="0" memberValueDatatype="5" unbalanced="0"/>
    <cacheHierarchy uniqueName="[EstimateComponentCostSection].[MasterEstimate]" caption="MasterEstimate" attribute="1" defaultMemberUniqueName="[EstimateComponentCostSection].[MasterEstimate].[All]" allUniqueName="[EstimateComponentCostSection].[MasterEstimate].[All]" dimensionUniqueName="[EstimateComponentCostSection]" displayFolder="" count="2" memberValueDatatype="130" unbalanced="0">
      <fieldsUsage count="2">
        <fieldUsage x="-1"/>
        <fieldUsage x="5"/>
      </fieldsUsage>
    </cacheHierarchy>
    <cacheHierarchy uniqueName="[EstimateComponentCostSection].[BidDueDate (Year)]" caption="BidDueDate (Year)" attribute="1" defaultMemberUniqueName="[EstimateComponentCostSection].[BidDueDate (Year)].[All]" allUniqueName="[EstimateComponentCostSection].[BidDueDate (Year)].[All]" dimensionUniqueName="[EstimateComponentCostSection]" displayFolder="" count="2" memberValueDatatype="130" unbalanced="0">
      <fieldsUsage count="2">
        <fieldUsage x="-1"/>
        <fieldUsage x="7"/>
      </fieldsUsage>
    </cacheHierarchy>
    <cacheHierarchy uniqueName="[EstimateComponentCostSection].[BidDueDate (Quarter)]" caption="BidDueDate (Quarter)" attribute="1" defaultMemberUniqueName="[EstimateComponentCostSection].[BidDueDate (Quarter)].[All]" allUniqueName="[EstimateComponentCostSection].[BidDueDate (Quarter)].[All]" dimensionUniqueName="[EstimateComponentCostSection]" displayFolder="" count="0" memberValueDatatype="130" unbalanced="0"/>
    <cacheHierarchy uniqueName="[EstimateComponentCostSection].[BidDueDate (Month)]" caption="BidDueDate (Month)" attribute="1" defaultMemberUniqueName="[EstimateComponentCostSection].[BidDueDate (Month)].[All]" allUniqueName="[EstimateComponentCostSection].[BidDueDate (Month)].[All]" dimensionUniqueName="[EstimateComponentCostSection]" displayFolder="" count="0" memberValueDatatype="130" unbalanced="0"/>
    <cacheHierarchy uniqueName="[Section].[SectionId]" caption="SectionId" attribute="1" defaultMemberUniqueName="[Section].[SectionId].[All]" allUniqueName="[Section].[SectionId].[All]" dimensionUniqueName="[Section]" displayFolder="" count="0" memberValueDatatype="20" unbalanced="0"/>
    <cacheHierarchy uniqueName="[Section].[Name]" caption="Name" attribute="1" defaultMemberUniqueName="[Section].[Name].[All]" allUniqueName="[Section].[Name].[All]" dimensionUniqueName="[Section]" displayFolder="" count="0" memberValueDatatype="130" unbalanced="0"/>
    <cacheHierarchy uniqueName="[Section].[Sort]" caption="Sort" attribute="1" defaultMemberUniqueName="[Section].[Sort].[All]" allUniqueName="[Section].[Sort].[All]" dimensionUniqueName="[Section]" displayFolder="" count="0" memberValueDatatype="20" unbalanced="0"/>
    <cacheHierarchy uniqueName="[Section].[IsActive]" caption="IsActive" attribute="1" defaultMemberUniqueName="[Section].[IsActive].[All]" allUniqueName="[Section].[IsActive].[All]" dimensionUniqueName="[Section]" displayFolder="" count="0" memberValueDatatype="11" unbalanced="0"/>
    <cacheHierarchy uniqueName="[Estimate].[CreatedDateTime (Month Index)]" caption="CreatedDateTime (Month Index)" attribute="1" defaultMemberUniqueName="[Estimate].[CreatedDateTime (Month Index)].[All]" allUniqueName="[Estimate].[CreatedDateTime (Month Index)].[All]" dimensionUniqueName="[Estimate]" displayFolder="" count="0" memberValueDatatype="20" unbalanced="0" hidden="1"/>
    <cacheHierarchy uniqueName="[EstimateComponentCostSection].[BidDueDate (Month Index)]" caption="BidDueDate (Month Index)" attribute="1" defaultMemberUniqueName="[EstimateComponentCostSection].[BidDueDate (Month Index)].[All]" allUniqueName="[EstimateComponentCostSection].[BidDueDate (Month Index)].[All]" dimensionUniqueName="[EstimateComponentCostSection]" displayFolder="" count="0" memberValueDatatype="20" unbalanced="0" hidden="1"/>
    <cacheHierarchy uniqueName="[EstimateComponentCostSection].[SoldDateTime (Month Index)]" caption="SoldDateTime (Month Index)" attribute="1" defaultMemberUniqueName="[EstimateComponentCostSection].[SoldDateTime (Month Index)].[All]" allUniqueName="[EstimateComponentCostSection].[SoldDateTime (Month Index)].[All]" dimensionUniqueName="[EstimateComponentCostSection]" displayFolder="" count="0" memberValueDatatype="20" unbalanced="0" hidden="1"/>
    <cacheHierarchy uniqueName="[Measures].[Sum of Cost 2]" caption="Sum of Cost 2" measure="1" displayFolder="" measureGroup="EstimateComponentCostSection" count="0">
      <extLst>
        <ext xmlns:x15="http://schemas.microsoft.com/office/spreadsheetml/2010/11/main" uri="{B97F6D7D-B522-45F9-BDA1-12C45D357490}">
          <x15:cacheHierarchy aggregatedColumn="63"/>
        </ext>
      </extLst>
    </cacheHierarchy>
    <cacheHierarchy uniqueName="[Measures].[Sum of Sold Contract Cost]" caption="Sum of Sold Contract Cost" measure="1" displayFolder="" measureGroup="EstimateComponentCostSection" count="0" oneField="1">
      <fieldsUsage count="1">
        <fieldUsage x="4"/>
      </fieldsUsage>
      <extLst>
        <ext xmlns:x15="http://schemas.microsoft.com/office/spreadsheetml/2010/11/main" uri="{B97F6D7D-B522-45F9-BDA1-12C45D357490}">
          <x15:cacheHierarchy aggregatedColumn="90"/>
        </ext>
      </extLst>
    </cacheHierarchy>
    <cacheHierarchy uniqueName="[Measures].[Sum of Estimated Cost]" caption="Sum of Estimated Cost" measure="1" displayFolder="" measureGroup="EstimateComponentCostSection" count="0" oneField="1">
      <fieldsUsage count="1">
        <fieldUsage x="6"/>
      </fieldsUsage>
      <extLst>
        <ext xmlns:x15="http://schemas.microsoft.com/office/spreadsheetml/2010/11/main" uri="{B97F6D7D-B522-45F9-BDA1-12C45D357490}">
          <x15:cacheHierarchy aggregatedColumn="94"/>
        </ext>
      </extLst>
    </cacheHierarchy>
    <cacheHierarchy uniqueName="[Measures].[Sum of Quantity 2]" caption="Sum of Quantity 2" measure="1" displayFolder="" measureGroup="EstimateComponentCostSection" count="0">
      <extLst>
        <ext xmlns:x15="http://schemas.microsoft.com/office/spreadsheetml/2010/11/main" uri="{B97F6D7D-B522-45F9-BDA1-12C45D357490}">
          <x15:cacheHierarchy aggregatedColumn="61"/>
        </ext>
      </extLst>
    </cacheHierarchy>
    <cacheHierarchy uniqueName="[Measures].[Sold Pct.]" caption="Sold Pct." measure="1" displayFolder="" measureGroup="EstimateComponentCostSection" count="0" oneField="1">
      <fieldsUsage count="1">
        <fieldUsage x="2"/>
      </fieldsUsage>
    </cacheHierarchy>
    <cacheHierarchy uniqueName="[Measures].[__XL_Count Estimate]" caption="__XL_Count Estimate" measure="1" displayFolder="" measureGroup="Estimate" count="0" hidden="1"/>
    <cacheHierarchy uniqueName="[Measures].[__XL_Count Query]" caption="__XL_Count Query" measure="1" displayFolder="" measureGroup="EstimateComponentCostSection" count="0" hidden="1"/>
    <cacheHierarchy uniqueName="[Measures].[__XL_Count Section]" caption="__XL_Count Section" measure="1" displayFolder="" measureGroup="Section" count="0" hidden="1"/>
    <cacheHierarchy uniqueName="[Measures].[__No measures defined]" caption="__No measures defined" measure="1" displayFolder="" count="0" hidden="1"/>
  </cacheHierarchies>
  <kpis count="0"/>
  <dimensions count="4">
    <dimension name="Estimate" uniqueName="[Estimate]" caption="Estimate"/>
    <dimension name="EstimateComponentCostSection" uniqueName="[EstimateComponentCostSection]" caption="EstimateComponentCostSection"/>
    <dimension measure="1" name="Measures" uniqueName="[Measures]" caption="Measures"/>
    <dimension name="Section" uniqueName="[Section]" caption="Section"/>
  </dimensions>
  <measureGroups count="3">
    <measureGroup name="Estimate" caption="Estimate"/>
    <measureGroup name="EstimateComponentCostSection" caption="EstimateComponentCostSection"/>
    <measureGroup name="Section" caption="Section"/>
  </measureGroups>
  <maps count="5">
    <map measureGroup="0" dimension="0"/>
    <map measureGroup="1" dimension="0"/>
    <map measureGroup="1" dimension="1"/>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277.504544097224" createdVersion="3" refreshedVersion="6" minRefreshableVersion="3" recordCount="0" supportSubquery="1" supportAdvancedDrill="1" xr:uid="{A33B0E0A-3E59-4AC4-BF83-7D3D6A3609AF}">
  <cacheSource type="external" connectionId="2">
    <extLst>
      <ext xmlns:x14="http://schemas.microsoft.com/office/spreadsheetml/2009/9/main" uri="{F057638F-6D5F-4e77-A914-E7F072B9BCA8}">
        <x14:sourceConnection name="ThisWorkbookDataModel"/>
      </ext>
    </extLst>
  </cacheSource>
  <cacheFields count="0"/>
  <cacheHierarchies count="115">
    <cacheHierarchy uniqueName="[Estimate].[EstimateId]" caption="EstimateId" attribute="1" defaultMemberUniqueName="[Estimate].[EstimateId].[All]" allUniqueName="[Estimate].[EstimateId].[All]" dimensionUniqueName="[Estimate]" displayFolder="" count="0" memberValueDatatype="20" unbalanced="0"/>
    <cacheHierarchy uniqueName="[Estimate].[EstimateNumber]" caption="EstimateNumber" attribute="1" defaultMemberUniqueName="[Estimate].[EstimateNumber].[All]" allUniqueName="[Estimate].[EstimateNumber].[All]" dimensionUniqueName="[Estimate]" displayFolder="" count="0" memberValueDatatype="130" unbalanced="0"/>
    <cacheHierarchy uniqueName="[Estimate].[Description]" caption="Description" attribute="1" defaultMemberUniqueName="[Estimate].[Description].[All]" allUniqueName="[Estimate].[Description].[All]" dimensionUniqueName="[Estimate]" displayFolder="" count="0" memberValueDatatype="130" unbalanced="0"/>
    <cacheHierarchy uniqueName="[Estimate].[Address]" caption="Address" attribute="1" defaultMemberUniqueName="[Estimate].[Address].[All]" allUniqueName="[Estimate].[Address].[All]" dimensionUniqueName="[Estimate]" displayFolder="" count="0" memberValueDatatype="130" unbalanced="0"/>
    <cacheHierarchy uniqueName="[Estimate].[City]" caption="City" attribute="1" defaultMemberUniqueName="[Estimate].[City].[All]" allUniqueName="[Estimate].[City].[All]" dimensionUniqueName="[Estimate]" displayFolder="" count="0" memberValueDatatype="130" unbalanced="0"/>
    <cacheHierarchy uniqueName="[Estimate].[ProvinceState]" caption="ProvinceState" attribute="1" defaultMemberUniqueName="[Estimate].[ProvinceState].[All]" allUniqueName="[Estimate].[ProvinceState].[All]" dimensionUniqueName="[Estimate]" displayFolder="" count="0" memberValueDatatype="130" unbalanced="0"/>
    <cacheHierarchy uniqueName="[Estimate].[PostalZipCode]" caption="PostalZipCode" attribute="1" defaultMemberUniqueName="[Estimate].[PostalZipCode].[All]" allUniqueName="[Estimate].[PostalZipCode].[All]" dimensionUniqueName="[Estimate]" displayFolder="" count="0" memberValueDatatype="130" unbalanced="0"/>
    <cacheHierarchy uniqueName="[Estimate].[County]" caption="County" attribute="1" defaultMemberUniqueName="[Estimate].[County].[All]" allUniqueName="[Estimate].[County].[All]" dimensionUniqueName="[Estimate]" displayFolder="" count="0" memberValueDatatype="130" unbalanced="0"/>
    <cacheHierarchy uniqueName="[Estimate].[Country]" caption="Country" attribute="1" defaultMemberUniqueName="[Estimate].[Country].[All]" allUniqueName="[Estimate].[Country].[All]" dimensionUniqueName="[Estimate]" displayFolder="" count="0" memberValueDatatype="130" unbalanced="0"/>
    <cacheHierarchy uniqueName="[Estimate].[Phone]" caption="Phone" attribute="1" defaultMemberUniqueName="[Estimate].[Phone].[All]" allUniqueName="[Estimate].[Phone].[All]" dimensionUniqueName="[Estimate]" displayFolder="" count="0" memberValueDatatype="130" unbalanced="0"/>
    <cacheHierarchy uniqueName="[Estimate].[Fax]" caption="Fax" attribute="1" defaultMemberUniqueName="[Estimate].[Fax].[All]" allUniqueName="[Estimate].[Fax].[All]" dimensionUniqueName="[Estimate]" displayFolder="" count="0" memberValueDatatype="130" unbalanced="0"/>
    <cacheHierarchy uniqueName="[Estimate].[Email]" caption="Email" attribute="1" defaultMemberUniqueName="[Estimate].[Email].[All]" allUniqueName="[Estimate].[Email].[All]" dimensionUniqueName="[Estimate]" displayFolder="" count="0" memberValueDatatype="130" unbalanced="0"/>
    <cacheHierarchy uniqueName="[Estimate].[Website]" caption="Website" attribute="1" defaultMemberUniqueName="[Estimate].[Website].[All]" allUniqueName="[Estimate].[Website].[All]" dimensionUniqueName="[Estimate]" displayFolder="" count="0" memberValueDatatype="130" unbalanced="0"/>
    <cacheHierarchy uniqueName="[Estimate].[IsCostingUpToDate]" caption="IsCostingUpToDate" attribute="1" defaultMemberUniqueName="[Estimate].[IsCostingUpToDate].[All]" allUniqueName="[Estimate].[IsCostingUpToDate].[All]" dimensionUniqueName="[Estimate]" displayFolder="" count="0" memberValueDatatype="11" unbalanced="0"/>
    <cacheHierarchy uniqueName="[Estimate].[IsMetric]" caption="IsMetric" attribute="1" defaultMemberUniqueName="[Estimate].[IsMetric].[All]" allUniqueName="[Estimate].[IsMetric].[All]" dimensionUniqueName="[Estimate]" displayFolder="" count="0" memberValueDatatype="11" unbalanced="0"/>
    <cacheHierarchy uniqueName="[Estimate].[CreatedDateTime]" caption="CreatedDateTime" attribute="1" time="1" defaultMemberUniqueName="[Estimate].[CreatedDateTime].[All]" allUniqueName="[Estimate].[CreatedDateTime].[All]" dimensionUniqueName="[Estimate]" displayFolder="" count="0" memberValueDatatype="7" unbalanced="0"/>
    <cacheHierarchy uniqueName="[Estimate].[CreatedDate]" caption="CreatedDate" attribute="1" time="1" defaultMemberUniqueName="[Estimate].[CreatedDate].[All]" allUniqueName="[Estimate].[CreatedDate].[All]" dimensionUniqueName="[Estimate]" displayFolder="" count="0" memberValueDatatype="7" unbalanced="0"/>
    <cacheHierarchy uniqueName="[Estimate].[StartDate]" caption="StartDate" attribute="1" time="1" defaultMemberUniqueName="[Estimate].[StartDate].[All]" allUniqueName="[Estimate].[StartDate].[All]" dimensionUniqueName="[Estimate]" displayFolder="" count="0" memberValueDatatype="7" unbalanced="0"/>
    <cacheHierarchy uniqueName="[Estimate].[DrawingDate]" caption="DrawingDate" attribute="1" time="1" defaultMemberUniqueName="[Estimate].[DrawingDate].[All]" allUniqueName="[Estimate].[DrawingDate].[All]" dimensionUniqueName="[Estimate]" displayFolder="" count="0" memberValueDatatype="7" unbalanced="0"/>
    <cacheHierarchy uniqueName="[Estimate].[CompletedDate]" caption="CompletedDate" attribute="1" time="1" defaultMemberUniqueName="[Estimate].[CompletedDate].[All]" allUniqueName="[Estimate].[CompletedDate].[All]" dimensionUniqueName="[Estimate]" displayFolder="" count="0" memberValueDatatype="7" unbalanced="0"/>
    <cacheHierarchy uniqueName="[Estimate].[DeletedDate]" caption="DeletedDate" attribute="1" time="1" defaultMemberUniqueName="[Estimate].[DeletedDate].[All]" allUniqueName="[Estimate].[DeletedDate].[All]" dimensionUniqueName="[Estimate]" displayFolder="" count="0" memberValueDatatype="7" unbalanced="0"/>
    <cacheHierarchy uniqueName="[Estimate].[Addenda]" caption="Addenda" attribute="1" defaultMemberUniqueName="[Estimate].[Addenda].[All]" allUniqueName="[Estimate].[Addenda].[All]" dimensionUniqueName="[Estimate]" displayFolder="" count="0" memberValueDatatype="130" unbalanced="0"/>
    <cacheHierarchy uniqueName="[Estimate].[SpecificationCode]" caption="SpecificationCode" attribute="1" defaultMemberUniqueName="[Estimate].[SpecificationCode].[All]" allUniqueName="[Estimate].[SpecificationCode].[All]" dimensionUniqueName="[Estimate]" displayFolder="" count="0" memberValueDatatype="130" unbalanced="0"/>
    <cacheHierarchy uniqueName="[Estimate].[Territory]" caption="Territory" attribute="1" defaultMemberUniqueName="[Estimate].[Territory].[All]" allUniqueName="[Estimate].[Territory].[All]" dimensionUniqueName="[Estimate]" displayFolder="" count="0" memberValueDatatype="130" unbalanced="0"/>
    <cacheHierarchy uniqueName="[Estimate].[TerritoryName]" caption="TerritoryName" attribute="1" defaultMemberUniqueName="[Estimate].[TerritoryName].[All]" allUniqueName="[Estimate].[TerritoryName].[All]" dimensionUniqueName="[Estimate]" displayFolder="" count="0" memberValueDatatype="130" unbalanced="0"/>
    <cacheHierarchy uniqueName="[Estimate].[ProjectType]" caption="ProjectType" attribute="1" defaultMemberUniqueName="[Estimate].[ProjectType].[All]" allUniqueName="[Estimate].[ProjectType].[All]" dimensionUniqueName="[Estimate]" displayFolder="" count="0" memberValueDatatype="130" unbalanced="0"/>
    <cacheHierarchy uniqueName="[Estimate].[ProjectTypeDescription]" caption="ProjectTypeDescription" attribute="1" defaultMemberUniqueName="[Estimate].[ProjectTypeDescription].[All]" allUniqueName="[Estimate].[ProjectTypeDescription].[All]" dimensionUniqueName="[Estimate]" displayFolder="" count="0" memberValueDatatype="130" unbalanced="0"/>
    <cacheHierarchy uniqueName="[Estimate].[ProjectTypeSort]" caption="ProjectTypeSort" attribute="1" defaultMemberUniqueName="[Estimate].[ProjectTypeSort].[All]" allUniqueName="[Estimate].[ProjectTypeSort].[All]" dimensionUniqueName="[Estimate]" displayFolder="" count="0" memberValueDatatype="20" unbalanced="0"/>
    <cacheHierarchy uniqueName="[Estimate].[SpecificationWriter]" caption="SpecificationWriter" attribute="1" defaultMemberUniqueName="[Estimate].[SpecificationWriter].[All]" allUniqueName="[Estimate].[SpecificationWriter].[All]" dimensionUniqueName="[Estimate]" displayFolder="" count="0" memberValueDatatype="130" unbalanced="0"/>
    <cacheHierarchy uniqueName="[Estimate].[ArchitectCode]" caption="ArchitectCode" attribute="1" defaultMemberUniqueName="[Estimate].[ArchitectCode].[All]" allUniqueName="[Estimate].[ArchitectCode].[All]" dimensionUniqueName="[Estimate]" displayFolder="" count="0" memberValueDatatype="130" unbalanced="0"/>
    <cacheHierarchy uniqueName="[Estimate].[DodgeCode]" caption="DodgeCode" attribute="1" defaultMemberUniqueName="[Estimate].[DodgeCode].[All]" allUniqueName="[Estimate].[DodgeCode].[All]" dimensionUniqueName="[Estimate]" displayFolder="" count="0" memberValueDatatype="130" unbalanced="0"/>
    <cacheHierarchy uniqueName="[Estimate].[Rating]" caption="Rating" attribute="1" defaultMemberUniqueName="[Estimate].[Rating].[All]" allUniqueName="[Estimate].[Rating].[All]" dimensionUniqueName="[Estimate]" displayFolder="" count="0" memberValueDatatype="130" unbalanced="0"/>
    <cacheHierarchy uniqueName="[Estimate].[RatingDescription]" caption="RatingDescription" attribute="1" defaultMemberUniqueName="[Estimate].[RatingDescription].[All]" allUniqueName="[Estimate].[RatingDescription].[All]" dimensionUniqueName="[Estimate]" displayFolder="" count="0" memberValueDatatype="130" unbalanced="0"/>
    <cacheHierarchy uniqueName="[Estimate].[BuildingCost]" caption="BuildingCost" attribute="1" defaultMemberUniqueName="[Estimate].[BuildingCost].[All]" allUniqueName="[Estimate].[BuildingCost].[All]" dimensionUniqueName="[Estimate]" displayFolder="" count="0" memberValueDatatype="5" unbalanced="0"/>
    <cacheHierarchy uniqueName="[Estimate].[Note]" caption="Note" attribute="1" defaultMemberUniqueName="[Estimate].[Note].[All]" allUniqueName="[Estimate].[Note].[All]" dimensionUniqueName="[Estimate]" displayFolder="" count="0" memberValueDatatype="130" unbalanced="0"/>
    <cacheHierarchy uniqueName="[Estimate].[DivisionCode]" caption="DivisionCode" attribute="1" defaultMemberUniqueName="[Estimate].[DivisionCode].[All]" allUniqueName="[Estimate].[DivisionCode].[All]" dimensionUniqueName="[Estimate]" displayFolder="" count="0" memberValueDatatype="130" unbalanced="0"/>
    <cacheHierarchy uniqueName="[Estimate].[UserCode]" caption="UserCode" attribute="1" defaultMemberUniqueName="[Estimate].[UserCode].[All]" allUniqueName="[Estimate].[UserCode].[All]" dimensionUniqueName="[Estimate]" displayFolder="" count="0" memberValueDatatype="130" unbalanced="0"/>
    <cacheHierarchy uniqueName="[Estimate].[CreatedByUserCode]" caption="CreatedByUserCode" attribute="1" defaultMemberUniqueName="[Estimate].[CreatedByUserCode].[All]" allUniqueName="[Estimate].[CreatedByUserCode].[All]" dimensionUniqueName="[Estimate]" displayFolder="" count="0" memberValueDatatype="130" unbalanced="0"/>
    <cacheHierarchy uniqueName="[Estimate].[DeletedByUserCode]" caption="DeletedByUserCode" attribute="1" defaultMemberUniqueName="[Estimate].[DeletedByUserCode].[All]" allUniqueName="[Estimate].[DeletedByUserCode].[All]" dimensionUniqueName="[Estimate]" displayFolder="" count="0" memberValueDatatype="130" unbalanced="0"/>
    <cacheHierarchy uniqueName="[Estimate].[EstimatorUserCode]" caption="EstimatorUserCode" attribute="1" defaultMemberUniqueName="[Estimate].[EstimatorUserCode].[All]" allUniqueName="[Estimate].[EstimatorUserCode].[All]" dimensionUniqueName="[Estimate]" displayFolder="" count="0" memberValueDatatype="130" unbalanced="0"/>
    <cacheHierarchy uniqueName="[Estimate].[DetailerUserCode]" caption="DetailerUserCode" attribute="1" defaultMemberUniqueName="[Estimate].[DetailerUserCode].[All]" allUniqueName="[Estimate].[DetailerUserCode].[All]" dimensionUniqueName="[Estimate]" displayFolder="" count="0" memberValueDatatype="130" unbalanced="0"/>
    <cacheHierarchy uniqueName="[Estimate].[InsideSalesUserCode]" caption="InsideSalesUserCode" attribute="1" defaultMemberUniqueName="[Estimate].[InsideSalesUserCode].[All]" allUniqueName="[Estimate].[InsideSalesUserCode].[All]" dimensionUniqueName="[Estimate]" displayFolder="" count="0" memberValueDatatype="130" unbalanced="0"/>
    <cacheHierarchy uniqueName="[Estimate].[OutsideSalesUserCode]" caption="OutsideSalesUserCode" attribute="1" defaultMemberUniqueName="[Estimate].[OutsideSalesUserCode].[All]" allUniqueName="[Estimate].[OutsideSalesUserCode].[All]" dimensionUniqueName="[Estimate]" displayFolder="" count="0" memberValueDatatype="130" unbalanced="0"/>
    <cacheHierarchy uniqueName="[Estimate].[ProjectManagerUserCode]" caption="ProjectManagerUserCode" attribute="1" defaultMemberUniqueName="[Estimate].[ProjectManagerUserCode].[All]" allUniqueName="[Estimate].[ProjectManagerUserCode].[All]" dimensionUniqueName="[Estimate]" displayFolder="" count="0" memberValueDatatype="130" unbalanced="0"/>
    <cacheHierarchy uniqueName="[Estimate].[MasterEstimateId]" caption="MasterEstimateId" attribute="1" defaultMemberUniqueName="[Estimate].[MasterEstimateId].[All]" allUniqueName="[Estimate].[MasterEstimateId].[All]" dimensionUniqueName="[Estimate]" displayFolder="" count="0" memberValueDatatype="20" unbalanced="0"/>
    <cacheHierarchy uniqueName="[Estimate].[ProjectId]" caption="ProjectId" attribute="1" defaultMemberUniqueName="[Estimate].[ProjectId].[All]" allUniqueName="[Estimate].[ProjectId].[All]" dimensionUniqueName="[Estimate]" displayFolder="" count="0" memberValueDatatype="20" unbalanced="0"/>
    <cacheHierarchy uniqueName="[Estimate].[ArchitectId]" caption="ArchitectId" attribute="1" defaultMemberUniqueName="[Estimate].[ArchitectId].[All]" allUniqueName="[Estimate].[ArchitectId].[All]" dimensionUniqueName="[Estimate]" displayFolder="" count="0" memberValueDatatype="20" unbalanced="0"/>
    <cacheHierarchy uniqueName="[Estimate].[CustomerId]" caption="CustomerId" attribute="1" defaultMemberUniqueName="[Estimate].[CustomerId].[All]" allUniqueName="[Estimate].[CustomerId].[All]" dimensionUniqueName="[Estimate]" displayFolder="" count="0" memberValueDatatype="20" unbalanced="0"/>
    <cacheHierarchy uniqueName="[Estimate].[CustomerShipToId]" caption="CustomerShipToId" attribute="1" defaultMemberUniqueName="[Estimate].[CustomerShipToId].[All]" allUniqueName="[Estimate].[CustomerShipToId].[All]" dimensionUniqueName="[Estimate]" displayFolder="" count="0" memberValueDatatype="20" unbalanced="0"/>
    <cacheHierarchy uniqueName="[Estimate].[CreatedDateTime (Year)]" caption="CreatedDateTime (Year)" attribute="1" defaultMemberUniqueName="[Estimate].[CreatedDateTime (Year)].[All]" allUniqueName="[Estimate].[CreatedDateTime (Year)].[All]" dimensionUniqueName="[Estimate]" displayFolder="" count="2" memberValueDatatype="130" unbalanced="0"/>
    <cacheHierarchy uniqueName="[Estimate].[CreatedDateTime (Quarter)]" caption="CreatedDateTime (Quarter)" attribute="1" defaultMemberUniqueName="[Estimate].[CreatedDateTime (Quarter)].[All]" allUniqueName="[Estimate].[CreatedDateTime (Quarter)].[All]" dimensionUniqueName="[Estimate]" displayFolder="" count="0" memberValueDatatype="130" unbalanced="0"/>
    <cacheHierarchy uniqueName="[Estimate].[CreatedDateTime (Month)]" caption="CreatedDateTime (Month)" attribute="1" defaultMemberUniqueName="[Estimate].[CreatedDateTime (Month)].[All]" allUniqueName="[Estimate].[CreatedDateTime (Month)].[All]" dimensionUniqueName="[Estimate]" displayFolder="" count="0" memberValueDatatype="130" unbalanced="0"/>
    <cacheHierarchy uniqueName="[EstimateComponentCostSection].[EstimateComponentCostId]" caption="EstimateComponentCostId" attribute="1" defaultMemberUniqueName="[EstimateComponentCostSection].[EstimateComponentCostId].[All]" allUniqueName="[EstimateComponentCostSection].[EstimateComponentCostId].[All]" dimensionUniqueName="[EstimateComponentCostSection]" displayFolder="" count="0" memberValueDatatype="3" unbalanced="0"/>
    <cacheHierarchy uniqueName="[EstimateComponentCostSection].[ProductCode]" caption="ProductCode" attribute="1" defaultMemberUniqueName="[EstimateComponentCostSection].[ProductCode].[All]" allUniqueName="[EstimateComponentCostSection].[ProductCode].[All]" dimensionUniqueName="[EstimateComponentCostSection]" displayFolder="" count="0" memberValueDatatype="3" unbalanced="0"/>
    <cacheHierarchy uniqueName="[EstimateComponentCostSection].[Description]" caption="Description" attribute="1" defaultMemberUniqueName="[EstimateComponentCostSection].[Description].[All]" allUniqueName="[EstimateComponentCostSection].[Description].[All]" dimensionUniqueName="[EstimateComponentCostSection]" displayFolder="" count="0" memberValueDatatype="130" unbalanced="0"/>
    <cacheHierarchy uniqueName="[EstimateComponentCostSection].[ProductType]" caption="ProductType" attribute="1" defaultMemberUniqueName="[EstimateComponentCostSection].[ProductType].[All]" allUniqueName="[EstimateComponentCostSection].[ProductType].[All]" dimensionUniqueName="[EstimateComponentCostSection]" displayFolder="" count="0" memberValueDatatype="130" unbalanced="0"/>
    <cacheHierarchy uniqueName="[EstimateComponentCostSection].[ProductCategory]" caption="ProductCategory" attribute="1" defaultMemberUniqueName="[EstimateComponentCostSection].[ProductCategory].[All]" allUniqueName="[EstimateComponentCostSection].[ProductCategory].[All]" dimensionUniqueName="[EstimateComponentCostSection]" displayFolder="" count="0" memberValueDatatype="130" unbalanced="0"/>
    <cacheHierarchy uniqueName="[EstimateComponentCostSection].[ProductCategoryDescription]" caption="ProductCategoryDescription" attribute="1" defaultMemberUniqueName="[EstimateComponentCostSection].[ProductCategoryDescription].[All]" allUniqueName="[EstimateComponentCostSection].[ProductCategoryDescription].[All]" dimensionUniqueName="[EstimateComponentCostSection]" displayFolder="" count="0" memberValueDatatype="130" unbalanced="0"/>
    <cacheHierarchy uniqueName="[EstimateComponentCostSection].[ProductCategorySort]" caption="ProductCategorySort" attribute="1" defaultMemberUniqueName="[EstimateComponentCostSection].[ProductCategorySort].[All]" allUniqueName="[EstimateComponentCostSection].[ProductCategorySort].[All]" dimensionUniqueName="[EstimateComponentCostSection]" displayFolder="" count="0" memberValueDatatype="3" unbalanced="0"/>
    <cacheHierarchy uniqueName="[EstimateComponentCostSection].[ManufacturerCode]" caption="ManufacturerCode" attribute="1" defaultMemberUniqueName="[EstimateComponentCostSection].[ManufacturerCode].[All]" allUniqueName="[EstimateComponentCostSection].[ManufacturerCode].[All]" dimensionUniqueName="[EstimateComponentCostSection]" displayFolder="" count="0" memberValueDatatype="130" unbalanced="0"/>
    <cacheHierarchy uniqueName="[EstimateComponentCostSection].[ManufacturerName]" caption="ManufacturerName" attribute="1" defaultMemberUniqueName="[EstimateComponentCostSection].[ManufacturerName].[All]" allUniqueName="[EstimateComponentCostSection].[ManufacturerName].[All]" dimensionUniqueName="[EstimateComponentCostSection]" displayFolder="" count="2" memberValueDatatype="130" unbalanced="0"/>
    <cacheHierarchy uniqueName="[EstimateComponentCostSection].[Quantity]" caption="Quantity" attribute="1" defaultMemberUniqueName="[EstimateComponentCostSection].[Quantity].[All]" allUniqueName="[EstimateComponentCostSection].[Quantity].[All]" dimensionUniqueName="[EstimateComponentCostSection]" displayFolder="" count="0" memberValueDatatype="3" unbalanced="0"/>
    <cacheHierarchy uniqueName="[EstimateComponentCostSection].[ListPrice]" caption="ListPrice" attribute="1" defaultMemberUniqueName="[EstimateComponentCostSection].[ListPrice].[All]" allUniqueName="[EstimateComponentCostSection].[ListPrice].[All]" dimensionUniqueName="[EstimateComponentCostSection]" displayFolder="" count="0" memberValueDatatype="5" unbalanced="0"/>
    <cacheHierarchy uniqueName="[EstimateComponentCostSection].[Cost]" caption="Cost" attribute="1" defaultMemberUniqueName="[EstimateComponentCostSection].[Cost].[All]" allUniqueName="[EstimateComponentCostSection].[Cost].[All]" dimensionUniqueName="[EstimateComponentCostSection]" displayFolder="" count="0" memberValueDatatype="5" unbalanced="0"/>
    <cacheHierarchy uniqueName="[EstimateComponentCostSection].[SetupCharges]" caption="SetupCharges" attribute="1" defaultMemberUniqueName="[EstimateComponentCostSection].[SetupCharges].[All]" allUniqueName="[EstimateComponentCostSection].[SetupCharges].[All]" dimensionUniqueName="[EstimateComponentCostSection]" displayFolder="" count="0" memberValueDatatype="5" unbalanced="0"/>
    <cacheHierarchy uniqueName="[EstimateComponentCostSection].[NonStandardCharges]" caption="NonStandardCharges" attribute="1" defaultMemberUniqueName="[EstimateComponentCostSection].[NonStandardCharges].[All]" allUniqueName="[EstimateComponentCostSection].[NonStandardCharges].[All]" dimensionUniqueName="[EstimateComponentCostSection]" displayFolder="" count="0" memberValueDatatype="5" unbalanced="0"/>
    <cacheHierarchy uniqueName="[EstimateComponentCostSection].[DiscountString]" caption="DiscountString" attribute="1" defaultMemberUniqueName="[EstimateComponentCostSection].[DiscountString].[All]" allUniqueName="[EstimateComponentCostSection].[DiscountString].[All]" dimensionUniqueName="[EstimateComponentCostSection]" displayFolder="" count="0" memberValueDatatype="130" unbalanced="0"/>
    <cacheHierarchy uniqueName="[EstimateComponentCostSection].[Discount]" caption="Discount" attribute="1" defaultMemberUniqueName="[EstimateComponentCostSection].[Discount].[All]" allUniqueName="[EstimateComponentCostSection].[Discount].[All]" dimensionUniqueName="[EstimateComponentCostSection]" displayFolder="" count="0" memberValueDatatype="5" unbalanced="0"/>
    <cacheHierarchy uniqueName="[EstimateComponentCostSection].[SellPrice]" caption="SellPrice" attribute="1" defaultMemberUniqueName="[EstimateComponentCostSection].[SellPrice].[All]" allUniqueName="[EstimateComponentCostSection].[SellPrice].[All]" dimensionUniqueName="[EstimateComponentCostSection]" displayFolder="" count="0" memberValueDatatype="5" unbalanced="0"/>
    <cacheHierarchy uniqueName="[EstimateComponentCostSection].[ExchangeRate]" caption="ExchangeRate" attribute="1" defaultMemberUniqueName="[EstimateComponentCostSection].[ExchangeRate].[All]" allUniqueName="[EstimateComponentCostSection].[ExchangeRate].[All]" dimensionUniqueName="[EstimateComponentCostSection]" displayFolder="" count="0" memberValueDatatype="5" unbalanced="0"/>
    <cacheHierarchy uniqueName="[EstimateComponentCostSection].[CostGroupId]" caption="CostGroupId" attribute="1" defaultMemberUniqueName="[EstimateComponentCostSection].[CostGroupId].[All]" allUniqueName="[EstimateComponentCostSection].[CostGroupId].[All]" dimensionUniqueName="[EstimateComponentCostSection]" displayFolder="" count="0" memberValueDatatype="3" unbalanced="0"/>
    <cacheHierarchy uniqueName="[EstimateComponentCostSection].[EstimateSectionId]" caption="EstimateSectionId" attribute="1" defaultMemberUniqueName="[EstimateComponentCostSection].[EstimateSectionId].[All]" allUniqueName="[EstimateComponentCostSection].[EstimateSectionId].[All]" dimensionUniqueName="[EstimateComponentCostSection]" displayFolder="" count="0" memberValueDatatype="3" unbalanced="0"/>
    <cacheHierarchy uniqueName="[EstimateComponentCostSection].[Status]" caption="Status" attribute="1" defaultMemberUniqueName="[EstimateComponentCostSection].[Status].[All]" allUniqueName="[EstimateComponentCostSection].[Status].[All]" dimensionUniqueName="[EstimateComponentCostSection]" displayFolder="" count="0" memberValueDatatype="130" unbalanced="0"/>
    <cacheHierarchy uniqueName="[EstimateComponentCostSection].[CustomerJobNumber]" caption="CustomerJobNumber" attribute="1" defaultMemberUniqueName="[EstimateComponentCostSection].[CustomerJobNumber].[All]" allUniqueName="[EstimateComponentCostSection].[CustomerJobNumber].[All]" dimensionUniqueName="[EstimateComponentCostSection]" displayFolder="" count="0" memberValueDatatype="130" unbalanced="0"/>
    <cacheHierarchy uniqueName="[EstimateComponentCostSection].[CustomerPONumber]" caption="CustomerPONumber" attribute="1" defaultMemberUniqueName="[EstimateComponentCostSection].[CustomerPONumber].[All]" allUniqueName="[EstimateComponentCostSection].[CustomerPONumber].[All]" dimensionUniqueName="[EstimateComponentCostSection]" displayFolder="" count="0" memberValueDatatype="130" unbalanced="0"/>
    <cacheHierarchy uniqueName="[EstimateComponentCostSection].[RequestedDeliveryDate]" caption="RequestedDeliveryDate" attribute="1" time="1" defaultMemberUniqueName="[EstimateComponentCostSection].[RequestedDeliveryDate].[All]" allUniqueName="[EstimateComponentCostSection].[RequestedDeliveryDate].[All]" dimensionUniqueName="[EstimateComponentCostSection]" displayFolder="" count="0" memberValueDatatype="7" unbalanced="0"/>
    <cacheHierarchy uniqueName="[EstimateComponentCostSection].[BidDueDate]" caption="BidDueDate" attribute="1" time="1" defaultMemberUniqueName="[EstimateComponentCostSection].[BidDueDate].[All]" allUniqueName="[EstimateComponentCostSection].[BidDueDate].[All]" dimensionUniqueName="[EstimateComponentCostSection]" displayFolder="" count="0" memberValueDatatype="7" unbalanced="0"/>
    <cacheHierarchy uniqueName="[EstimateComponentCostSection].[SoldDateTime]" caption="SoldDateTime" attribute="1" time="1" defaultMemberUniqueName="[EstimateComponentCostSection].[SoldDateTime].[All]" allUniqueName="[EstimateComponentCostSection].[SoldDateTime].[All]" dimensionUniqueName="[EstimateComponentCostSection]" displayFolder="" count="0" memberValueDatatype="7" unbalanced="0"/>
    <cacheHierarchy uniqueName="[EstimateComponentCostSection].[SoldDate]" caption="SoldDate" attribute="1" time="1" defaultMemberUniqueName="[EstimateComponentCostSection].[SoldDate].[All]" allUniqueName="[EstimateComponentCostSection].[SoldDate].[All]" dimensionUniqueName="[EstimateComponentCostSection]" displayFolder="" count="0" memberValueDatatype="7" unbalanced="0"/>
    <cacheHierarchy uniqueName="[EstimateComponentCostSection].[IsSold]" caption="IsSold" attribute="1" defaultMemberUniqueName="[EstimateComponentCostSection].[IsSold].[All]" allUniqueName="[EstimateComponentCostSection].[IsSold].[All]" dimensionUniqueName="[EstimateComponentCostSection]" displayFolder="" count="0" memberValueDatatype="11" unbalanced="0"/>
    <cacheHierarchy uniqueName="[EstimateComponentCostSection].[Note]" caption="Note" attribute="1" defaultMemberUniqueName="[EstimateComponentCostSection].[Note].[All]" allUniqueName="[EstimateComponentCostSection].[Note].[All]" dimensionUniqueName="[EstimateComponentCostSection]" displayFolder="" count="0" memberValueDatatype="130" unbalanced="0"/>
    <cacheHierarchy uniqueName="[EstimateComponentCostSection].[LostBidName]" caption="LostBidName" attribute="1" defaultMemberUniqueName="[EstimateComponentCostSection].[LostBidName].[All]" allUniqueName="[EstimateComponentCostSection].[LostBidName].[All]" dimensionUniqueName="[EstimateComponentCostSection]" displayFolder="" count="0" memberValueDatatype="130" unbalanced="0"/>
    <cacheHierarchy uniqueName="[EstimateComponentCostSection].[LostBidContractAmount]" caption="LostBidContractAmount" attribute="1" defaultMemberUniqueName="[EstimateComponentCostSection].[LostBidContractAmount].[All]" allUniqueName="[EstimateComponentCostSection].[LostBidContractAmount].[All]" dimensionUniqueName="[EstimateComponentCostSection]" displayFolder="" count="0" memberValueDatatype="5" unbalanced="0"/>
    <cacheHierarchy uniqueName="[EstimateComponentCostSection].[EstimatorUserCode]" caption="EstimatorUserCode" attribute="1" defaultMemberUniqueName="[EstimateComponentCostSection].[EstimatorUserCode].[All]" allUniqueName="[EstimateComponentCostSection].[EstimatorUserCode].[All]" dimensionUniqueName="[EstimateComponentCostSection]" displayFolder="" count="0" memberValueDatatype="130" unbalanced="0"/>
    <cacheHierarchy uniqueName="[EstimateComponentCostSection].[DetailerUserCode]" caption="DetailerUserCode" attribute="1" defaultMemberUniqueName="[EstimateComponentCostSection].[DetailerUserCode].[All]" allUniqueName="[EstimateComponentCostSection].[DetailerUserCode].[All]" dimensionUniqueName="[EstimateComponentCostSection]" displayFolder="" count="0" memberValueDatatype="130" unbalanced="0"/>
    <cacheHierarchy uniqueName="[EstimateComponentCostSection].[InsideSalesUserCode]" caption="InsideSalesUserCode" attribute="1" defaultMemberUniqueName="[EstimateComponentCostSection].[InsideSalesUserCode].[All]" allUniqueName="[EstimateComponentCostSection].[InsideSalesUserCode].[All]" dimensionUniqueName="[EstimateComponentCostSection]" displayFolder="" count="0" memberValueDatatype="130" unbalanced="0"/>
    <cacheHierarchy uniqueName="[EstimateComponentCostSection].[OutsideSalesUserCode]" caption="OutsideSalesUserCode" attribute="1" defaultMemberUniqueName="[EstimateComponentCostSection].[OutsideSalesUserCode].[All]" allUniqueName="[EstimateComponentCostSection].[OutsideSalesUserCode].[All]" dimensionUniqueName="[EstimateComponentCostSection]" displayFolder="" count="0" memberValueDatatype="130" unbalanced="0"/>
    <cacheHierarchy uniqueName="[EstimateComponentCostSection].[ProjectManagerUserCode]" caption="ProjectManagerUserCode" attribute="1" defaultMemberUniqueName="[EstimateComponentCostSection].[ProjectManagerUserCode].[All]" allUniqueName="[EstimateComponentCostSection].[ProjectManagerUserCode].[All]" dimensionUniqueName="[EstimateComponentCostSection]" displayFolder="" count="0" memberValueDatatype="130" unbalanced="0"/>
    <cacheHierarchy uniqueName="[EstimateComponentCostSection].[EstimateId]" caption="EstimateId" attribute="1" defaultMemberUniqueName="[EstimateComponentCostSection].[EstimateId].[All]" allUniqueName="[EstimateComponentCostSection].[EstimateId].[All]" dimensionUniqueName="[EstimateComponentCostSection]" displayFolder="" count="0" memberValueDatatype="3" unbalanced="0"/>
    <cacheHierarchy uniqueName="[EstimateComponentCostSection].[SectionId]" caption="SectionId" attribute="1" defaultMemberUniqueName="[EstimateComponentCostSection].[SectionId].[All]" allUniqueName="[EstimateComponentCostSection].[SectionId].[All]" dimensionUniqueName="[EstimateComponentCostSection]" displayFolder="" count="0" memberValueDatatype="3" unbalanced="0"/>
    <cacheHierarchy uniqueName="[EstimateComponentCostSection].[Sold Contract Cost]" caption="Sold Contract Cost" attribute="1" defaultMemberUniqueName="[EstimateComponentCostSection].[Sold Contract Cost].[All]" allUniqueName="[EstimateComponentCostSection].[Sold Contract Cost].[All]" dimensionUniqueName="[EstimateComponentCostSection]" displayFolder="" count="0" memberValueDatatype="5" unbalanced="0"/>
    <cacheHierarchy uniqueName="[EstimateComponentCostSection].[SoldDateTime (Year)]" caption="SoldDateTime (Year)" attribute="1" defaultMemberUniqueName="[EstimateComponentCostSection].[SoldDateTime (Year)].[All]" allUniqueName="[EstimateComponentCostSection].[SoldDateTime (Year)].[All]" dimensionUniqueName="[EstimateComponentCostSection]" displayFolder="" count="0" memberValueDatatype="130" unbalanced="0"/>
    <cacheHierarchy uniqueName="[EstimateComponentCostSection].[SoldDateTime (Quarter)]" caption="SoldDateTime (Quarter)" attribute="1" defaultMemberUniqueName="[EstimateComponentCostSection].[SoldDateTime (Quarter)].[All]" allUniqueName="[EstimateComponentCostSection].[SoldDateTime (Quarter)].[All]" dimensionUniqueName="[EstimateComponentCostSection]" displayFolder="" count="0" memberValueDatatype="130" unbalanced="0"/>
    <cacheHierarchy uniqueName="[EstimateComponentCostSection].[SoldDateTime (Month)]" caption="SoldDateTime (Month)" attribute="1" defaultMemberUniqueName="[EstimateComponentCostSection].[SoldDateTime (Month)].[All]" allUniqueName="[EstimateComponentCostSection].[SoldDateTime (Month)].[All]" dimensionUniqueName="[EstimateComponentCostSection]" displayFolder="" count="0" memberValueDatatype="130" unbalanced="0"/>
    <cacheHierarchy uniqueName="[EstimateComponentCostSection].[Estimated Cost]" caption="Estimated Cost" attribute="1" defaultMemberUniqueName="[EstimateComponentCostSection].[Estimated Cost].[All]" allUniqueName="[EstimateComponentCostSection].[Estimated Cost].[All]" dimensionUniqueName="[EstimateComponentCostSection]" displayFolder="" count="0" memberValueDatatype="5" unbalanced="0"/>
    <cacheHierarchy uniqueName="[EstimateComponentCostSection].[MasterEstimate]" caption="MasterEstimate" attribute="1" defaultMemberUniqueName="[EstimateComponentCostSection].[MasterEstimate].[All]" allUniqueName="[EstimateComponentCostSection].[MasterEstimate].[All]" dimensionUniqueName="[EstimateComponentCostSection]" displayFolder="" count="0" memberValueDatatype="130" unbalanced="0"/>
    <cacheHierarchy uniqueName="[EstimateComponentCostSection].[BidDueDate (Year)]" caption="BidDueDate (Year)" attribute="1" defaultMemberUniqueName="[EstimateComponentCostSection].[BidDueDate (Year)].[All]" allUniqueName="[EstimateComponentCostSection].[BidDueDate (Year)].[All]" dimensionUniqueName="[EstimateComponentCostSection]" displayFolder="" count="2" memberValueDatatype="130" unbalanced="0"/>
    <cacheHierarchy uniqueName="[EstimateComponentCostSection].[BidDueDate (Quarter)]" caption="BidDueDate (Quarter)" attribute="1" defaultMemberUniqueName="[EstimateComponentCostSection].[BidDueDate (Quarter)].[All]" allUniqueName="[EstimateComponentCostSection].[BidDueDate (Quarter)].[All]" dimensionUniqueName="[EstimateComponentCostSection]" displayFolder="" count="0" memberValueDatatype="130" unbalanced="0"/>
    <cacheHierarchy uniqueName="[EstimateComponentCostSection].[BidDueDate (Month)]" caption="BidDueDate (Month)" attribute="1" defaultMemberUniqueName="[EstimateComponentCostSection].[BidDueDate (Month)].[All]" allUniqueName="[EstimateComponentCostSection].[BidDueDate (Month)].[All]" dimensionUniqueName="[EstimateComponentCostSection]" displayFolder="" count="0" memberValueDatatype="130" unbalanced="0"/>
    <cacheHierarchy uniqueName="[Section].[SectionId]" caption="SectionId" attribute="1" defaultMemberUniqueName="[Section].[SectionId].[All]" allUniqueName="[Section].[SectionId].[All]" dimensionUniqueName="[Section]" displayFolder="" count="0" memberValueDatatype="20" unbalanced="0"/>
    <cacheHierarchy uniqueName="[Section].[Name]" caption="Name" attribute="1" defaultMemberUniqueName="[Section].[Name].[All]" allUniqueName="[Section].[Name].[All]" dimensionUniqueName="[Section]" displayFolder="" count="0" memberValueDatatype="130" unbalanced="0"/>
    <cacheHierarchy uniqueName="[Section].[Sort]" caption="Sort" attribute="1" defaultMemberUniqueName="[Section].[Sort].[All]" allUniqueName="[Section].[Sort].[All]" dimensionUniqueName="[Section]" displayFolder="" count="0" memberValueDatatype="20" unbalanced="0"/>
    <cacheHierarchy uniqueName="[Section].[IsActive]" caption="IsActive" attribute="1" defaultMemberUniqueName="[Section].[IsActive].[All]" allUniqueName="[Section].[IsActive].[All]" dimensionUniqueName="[Section]" displayFolder="" count="0" memberValueDatatype="11" unbalanced="0"/>
    <cacheHierarchy uniqueName="[Estimate].[CreatedDateTime (Month Index)]" caption="CreatedDateTime (Month Index)" attribute="1" defaultMemberUniqueName="[Estimate].[CreatedDateTime (Month Index)].[All]" allUniqueName="[Estimate].[CreatedDateTime (Month Index)].[All]" dimensionUniqueName="[Estimate]" displayFolder="" count="0" memberValueDatatype="20" unbalanced="0" hidden="1"/>
    <cacheHierarchy uniqueName="[EstimateComponentCostSection].[BidDueDate (Month Index)]" caption="BidDueDate (Month Index)" attribute="1" defaultMemberUniqueName="[EstimateComponentCostSection].[BidDueDate (Month Index)].[All]" allUniqueName="[EstimateComponentCostSection].[BidDueDate (Month Index)].[All]" dimensionUniqueName="[EstimateComponentCostSection]" displayFolder="" count="0" memberValueDatatype="20" unbalanced="0" hidden="1"/>
    <cacheHierarchy uniqueName="[EstimateComponentCostSection].[SoldDateTime (Month Index)]" caption="SoldDateTime (Month Index)" attribute="1" defaultMemberUniqueName="[EstimateComponentCostSection].[SoldDateTime (Month Index)].[All]" allUniqueName="[EstimateComponentCostSection].[SoldDateTime (Month Index)].[All]" dimensionUniqueName="[EstimateComponentCostSection]" displayFolder="" count="0" memberValueDatatype="20" unbalanced="0" hidden="1"/>
    <cacheHierarchy uniqueName="[Measures].[Sum of Cost 2]" caption="Sum of Cost 2" measure="1" displayFolder="" measureGroup="EstimateComponentCostSection" count="0">
      <extLst>
        <ext xmlns:x15="http://schemas.microsoft.com/office/spreadsheetml/2010/11/main" uri="{B97F6D7D-B522-45F9-BDA1-12C45D357490}">
          <x15:cacheHierarchy aggregatedColumn="63"/>
        </ext>
      </extLst>
    </cacheHierarchy>
    <cacheHierarchy uniqueName="[Measures].[Sum of Sold Contract Cost]" caption="Sum of Sold Contract Cost" measure="1" displayFolder="" measureGroup="EstimateComponentCostSection" count="0">
      <extLst>
        <ext xmlns:x15="http://schemas.microsoft.com/office/spreadsheetml/2010/11/main" uri="{B97F6D7D-B522-45F9-BDA1-12C45D357490}">
          <x15:cacheHierarchy aggregatedColumn="90"/>
        </ext>
      </extLst>
    </cacheHierarchy>
    <cacheHierarchy uniqueName="[Measures].[Sum of Estimated Cost]" caption="Sum of Estimated Cost" measure="1" displayFolder="" measureGroup="EstimateComponentCostSection" count="0">
      <extLst>
        <ext xmlns:x15="http://schemas.microsoft.com/office/spreadsheetml/2010/11/main" uri="{B97F6D7D-B522-45F9-BDA1-12C45D357490}">
          <x15:cacheHierarchy aggregatedColumn="94"/>
        </ext>
      </extLst>
    </cacheHierarchy>
    <cacheHierarchy uniqueName="[Measures].[Sum of Quantity 2]" caption="Sum of Quantity 2" measure="1" displayFolder="" measureGroup="EstimateComponentCostSection" count="0">
      <extLst>
        <ext xmlns:x15="http://schemas.microsoft.com/office/spreadsheetml/2010/11/main" uri="{B97F6D7D-B522-45F9-BDA1-12C45D357490}">
          <x15:cacheHierarchy aggregatedColumn="61"/>
        </ext>
      </extLst>
    </cacheHierarchy>
    <cacheHierarchy uniqueName="[Measures].[Sold Pct.]" caption="Sold Pct." measure="1" displayFolder="" measureGroup="EstimateComponentCostSection" count="0"/>
    <cacheHierarchy uniqueName="[Measures].[__XL_Count Estimate]" caption="__XL_Count Estimate" measure="1" displayFolder="" measureGroup="Estimate" count="0" hidden="1"/>
    <cacheHierarchy uniqueName="[Measures].[__XL_Count Query]" caption="__XL_Count Query" measure="1" displayFolder="" measureGroup="EstimateComponentCostSection" count="0" hidden="1"/>
    <cacheHierarchy uniqueName="[Measures].[__XL_Count Section]" caption="__XL_Count Section" measure="1" displayFolder="" measureGroup="Section"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41454061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4C5CEF-77D2-4585-A949-776AC17BBA84}" name="PivotTable1" cacheId="167" applyNumberFormats="0" applyBorderFormats="0" applyFontFormats="0" applyPatternFormats="0" applyAlignmentFormats="0" applyWidthHeightFormats="1" dataCaption="Values" showError="1" tag="dfa50d48-41e3-4712-9cec-10c40f5e8def" updatedVersion="6" minRefreshableVersion="3" useAutoFormatting="1" itemPrintTitles="1" createdVersion="5" indent="0" compact="0" compactData="0" multipleFieldFilters="0">
  <location ref="B15:G996" firstHeaderRow="0" firstDataRow="1" firstDataCol="3"/>
  <pivotFields count="8">
    <pivotField axis="axisRow" compact="0" allDrilled="1" outline="0" subtotalTop="0" showAll="0" dataSourceSort="1" defaultSubtotal="0" defaultAttributeDrillState="1">
      <items count="1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s>
    </pivotField>
    <pivotField axis="axisRow" compact="0" allDrilled="1" outline="0" subtotalTop="0" showAll="0" sortType="ascending" defaultSubtotal="0" defaultAttributeDrillState="1">
      <items count="15">
        <item x="12"/>
        <item x="10"/>
        <item x="1"/>
        <item x="13"/>
        <item x="6"/>
        <item x="7"/>
        <item x="8"/>
        <item x="14"/>
        <item x="11"/>
        <item x="5"/>
        <item x="9"/>
        <item x="2"/>
        <item x="3"/>
        <item x="4"/>
        <item x="0"/>
      </items>
    </pivotField>
    <pivotField dataField="1" compact="0" outline="0" subtotalTop="0" showAll="0" defaultSubtotal="0"/>
    <pivotField compact="0" allDrilled="1" outline="0" subtotalTop="0" showAll="0" dataSourceSort="1" defaultSubtotal="0" defaultAttributeDrillState="1">
      <items count="6">
        <item s="1" x="0"/>
        <item s="1" x="1"/>
        <item s="1" x="2"/>
        <item s="1" x="3"/>
        <item s="1" x="4"/>
        <item s="1" x="5"/>
      </items>
    </pivotField>
    <pivotField dataField="1" compact="0" outline="0" subtotalTop="0" showAll="0" defaultSubtotal="0"/>
    <pivotField compact="0" allDrilled="1" outline="0" subtotalTop="0" showAll="0" dataSourceSort="1" defaultSubtotal="0" defaultAttributeDrillState="1"/>
    <pivotField dataField="1" compact="0" outline="0" subtotalTop="0" showAll="0" defaultSubtotal="0"/>
    <pivotField axis="axisRow" compact="0" allDrilled="1" outline="0" subtotalTop="0" showAll="0" dataSourceSort="1" defaultSubtotal="0" defaultAttributeDrillState="1">
      <items count="10">
        <item x="0"/>
        <item x="1"/>
        <item x="2"/>
        <item x="3"/>
        <item x="4"/>
        <item x="5"/>
        <item x="6"/>
        <item x="7"/>
        <item x="8"/>
        <item x="9"/>
      </items>
    </pivotField>
  </pivotFields>
  <rowFields count="3">
    <field x="0"/>
    <field x="1"/>
    <field x="7"/>
  </rowFields>
  <rowItems count="981">
    <i>
      <x/>
      <x v="14"/>
      <x/>
    </i>
    <i>
      <x v="1"/>
      <x v="2"/>
      <x/>
    </i>
    <i>
      <x v="2"/>
      <x v="11"/>
      <x/>
    </i>
    <i r="1">
      <x v="12"/>
      <x/>
    </i>
    <i r="2">
      <x v="1"/>
    </i>
    <i>
      <x v="3"/>
      <x v="13"/>
      <x/>
    </i>
    <i>
      <x v="4"/>
      <x v="9"/>
      <x v="2"/>
    </i>
    <i>
      <x v="5"/>
      <x v="4"/>
      <x/>
    </i>
    <i r="1">
      <x v="5"/>
      <x/>
    </i>
    <i r="1">
      <x v="6"/>
      <x/>
    </i>
    <i r="1">
      <x v="9"/>
      <x/>
    </i>
    <i r="2">
      <x v="2"/>
    </i>
    <i r="1">
      <x v="10"/>
      <x/>
    </i>
    <i r="2">
      <x v="3"/>
    </i>
    <i r="1">
      <x v="11"/>
      <x/>
    </i>
    <i r="1">
      <x v="12"/>
      <x/>
    </i>
    <i r="2">
      <x v="1"/>
    </i>
    <i>
      <x v="6"/>
      <x v="1"/>
      <x/>
    </i>
    <i r="1">
      <x v="9"/>
      <x/>
    </i>
    <i r="1">
      <x v="10"/>
      <x/>
    </i>
    <i>
      <x v="7"/>
      <x v="9"/>
      <x v="2"/>
    </i>
    <i r="1">
      <x v="13"/>
      <x v="1"/>
    </i>
    <i>
      <x v="8"/>
      <x v="5"/>
      <x/>
    </i>
    <i r="1">
      <x v="8"/>
      <x/>
    </i>
    <i r="1">
      <x v="10"/>
      <x/>
    </i>
    <i r="1">
      <x v="12"/>
      <x/>
    </i>
    <i r="2">
      <x v="1"/>
    </i>
    <i>
      <x v="9"/>
      <x v="11"/>
      <x/>
    </i>
    <i r="1">
      <x v="12"/>
      <x/>
    </i>
    <i>
      <x v="10"/>
      <x/>
      <x/>
    </i>
    <i r="1">
      <x v="3"/>
      <x/>
    </i>
    <i>
      <x v="11"/>
      <x v="9"/>
      <x v="2"/>
    </i>
    <i>
      <x v="12"/>
      <x v="6"/>
      <x/>
    </i>
    <i r="1">
      <x v="7"/>
      <x v="4"/>
    </i>
    <i r="1">
      <x v="11"/>
      <x v="4"/>
    </i>
    <i>
      <x v="13"/>
      <x v="1"/>
      <x/>
    </i>
    <i r="1">
      <x v="9"/>
      <x/>
    </i>
    <i>
      <x v="14"/>
      <x v="8"/>
      <x/>
    </i>
    <i>
      <x v="15"/>
      <x v="1"/>
      <x/>
    </i>
    <i r="1">
      <x v="8"/>
      <x/>
    </i>
    <i>
      <x v="16"/>
      <x v="4"/>
      <x/>
    </i>
    <i r="1">
      <x v="5"/>
      <x/>
    </i>
    <i r="1">
      <x v="7"/>
      <x/>
    </i>
    <i r="1">
      <x v="10"/>
      <x/>
    </i>
    <i r="1">
      <x v="11"/>
      <x/>
    </i>
    <i>
      <x v="17"/>
      <x v="9"/>
      <x v="2"/>
    </i>
    <i r="2">
      <x v="3"/>
    </i>
    <i>
      <x v="18"/>
      <x v="7"/>
      <x/>
    </i>
    <i r="1">
      <x v="11"/>
      <x/>
    </i>
    <i>
      <x v="19"/>
      <x v="7"/>
      <x v="4"/>
    </i>
    <i r="1">
      <x v="12"/>
      <x v="1"/>
    </i>
    <i>
      <x v="20"/>
      <x v="9"/>
      <x v="2"/>
    </i>
    <i>
      <x v="21"/>
      <x v="1"/>
      <x/>
    </i>
    <i r="1">
      <x v="4"/>
      <x/>
    </i>
    <i r="1">
      <x v="5"/>
      <x/>
    </i>
    <i r="1">
      <x v="6"/>
      <x/>
    </i>
    <i r="1">
      <x v="7"/>
      <x/>
    </i>
    <i r="1">
      <x v="9"/>
      <x/>
    </i>
    <i r="1">
      <x v="10"/>
      <x/>
    </i>
    <i r="1">
      <x v="11"/>
      <x/>
    </i>
    <i r="1">
      <x v="12"/>
      <x/>
    </i>
    <i r="1">
      <x v="13"/>
      <x/>
    </i>
    <i>
      <x v="22"/>
      <x v="4"/>
      <x/>
    </i>
    <i r="1">
      <x v="5"/>
      <x/>
    </i>
    <i r="1">
      <x v="7"/>
      <x/>
    </i>
    <i r="1">
      <x v="9"/>
      <x/>
    </i>
    <i r="2">
      <x v="2"/>
    </i>
    <i r="1">
      <x v="11"/>
      <x/>
    </i>
    <i r="1">
      <x v="12"/>
      <x v="1"/>
    </i>
    <i r="1">
      <x v="13"/>
      <x v="5"/>
    </i>
    <i>
      <x v="23"/>
      <x v="12"/>
      <x/>
    </i>
    <i>
      <x v="24"/>
      <x/>
      <x/>
    </i>
    <i r="1">
      <x v="1"/>
      <x/>
    </i>
    <i r="1">
      <x v="3"/>
      <x/>
    </i>
    <i r="1">
      <x v="4"/>
      <x/>
    </i>
    <i r="1">
      <x v="5"/>
      <x/>
    </i>
    <i r="1">
      <x v="7"/>
      <x/>
    </i>
    <i r="1">
      <x v="9"/>
      <x/>
    </i>
    <i r="2">
      <x v="2"/>
    </i>
    <i r="1">
      <x v="10"/>
      <x/>
    </i>
    <i r="2">
      <x v="3"/>
    </i>
    <i r="1">
      <x v="12"/>
      <x/>
    </i>
    <i r="2">
      <x v="1"/>
    </i>
    <i>
      <x v="25"/>
      <x v="4"/>
      <x/>
    </i>
    <i r="1">
      <x v="9"/>
      <x v="2"/>
    </i>
    <i>
      <x v="26"/>
      <x v="12"/>
      <x v="1"/>
    </i>
    <i>
      <x v="27"/>
      <x v="9"/>
      <x/>
    </i>
    <i r="1">
      <x v="10"/>
      <x/>
    </i>
    <i>
      <x v="28"/>
      <x v="8"/>
      <x v="6"/>
    </i>
    <i r="1">
      <x v="9"/>
      <x v="2"/>
    </i>
    <i r="1">
      <x v="10"/>
      <x/>
    </i>
    <i r="2">
      <x v="3"/>
    </i>
    <i r="1">
      <x v="12"/>
      <x/>
    </i>
    <i r="2">
      <x v="1"/>
    </i>
    <i r="1">
      <x v="13"/>
      <x/>
    </i>
    <i>
      <x v="29"/>
      <x v="3"/>
      <x/>
    </i>
    <i r="1">
      <x v="7"/>
      <x v="4"/>
    </i>
    <i r="1">
      <x v="10"/>
      <x/>
    </i>
    <i r="1">
      <x v="11"/>
      <x/>
    </i>
    <i>
      <x v="30"/>
      <x v="6"/>
      <x/>
    </i>
    <i r="1">
      <x v="7"/>
      <x v="4"/>
    </i>
    <i r="1">
      <x v="10"/>
      <x/>
    </i>
    <i r="1">
      <x v="11"/>
      <x v="4"/>
    </i>
    <i r="1">
      <x v="12"/>
      <x/>
    </i>
    <i>
      <x v="31"/>
      <x v="8"/>
      <x/>
    </i>
    <i r="1">
      <x v="12"/>
      <x v="1"/>
    </i>
    <i>
      <x v="32"/>
      <x v="4"/>
      <x/>
    </i>
    <i r="1">
      <x v="9"/>
      <x v="2"/>
    </i>
    <i r="2">
      <x v="3"/>
    </i>
    <i r="1">
      <x v="10"/>
      <x/>
    </i>
    <i r="1">
      <x v="12"/>
      <x/>
    </i>
    <i r="2">
      <x v="1"/>
    </i>
    <i r="2">
      <x v="5"/>
    </i>
    <i r="1">
      <x v="13"/>
      <x v="1"/>
    </i>
    <i r="2">
      <x v="5"/>
    </i>
    <i>
      <x v="33"/>
      <x v="8"/>
      <x/>
    </i>
    <i>
      <x v="34"/>
      <x v="1"/>
      <x/>
    </i>
    <i r="1">
      <x v="4"/>
      <x/>
    </i>
    <i r="1">
      <x v="9"/>
      <x v="2"/>
    </i>
    <i r="2">
      <x v="3"/>
    </i>
    <i r="1">
      <x v="10"/>
      <x/>
    </i>
    <i>
      <x v="35"/>
      <x v="7"/>
      <x/>
    </i>
    <i r="1">
      <x v="10"/>
      <x/>
    </i>
    <i r="2">
      <x v="3"/>
    </i>
    <i r="1">
      <x v="11"/>
      <x/>
    </i>
    <i r="1">
      <x v="12"/>
      <x/>
    </i>
    <i r="1">
      <x v="13"/>
      <x/>
    </i>
    <i>
      <x v="36"/>
      <x/>
      <x/>
    </i>
    <i r="1">
      <x v="1"/>
      <x/>
    </i>
    <i r="1">
      <x v="2"/>
      <x/>
    </i>
    <i r="2">
      <x v="7"/>
    </i>
    <i r="1">
      <x v="3"/>
      <x/>
    </i>
    <i r="1">
      <x v="4"/>
      <x/>
    </i>
    <i r="1">
      <x v="5"/>
      <x/>
    </i>
    <i r="1">
      <x v="6"/>
      <x/>
    </i>
    <i r="1">
      <x v="7"/>
      <x/>
    </i>
    <i r="2">
      <x v="4"/>
    </i>
    <i r="1">
      <x v="8"/>
      <x/>
    </i>
    <i r="2">
      <x v="6"/>
    </i>
    <i r="1">
      <x v="9"/>
      <x/>
    </i>
    <i r="2">
      <x v="2"/>
    </i>
    <i r="1">
      <x v="10"/>
      <x/>
    </i>
    <i r="2">
      <x v="3"/>
    </i>
    <i r="1">
      <x v="11"/>
      <x/>
    </i>
    <i r="1">
      <x v="12"/>
      <x/>
    </i>
    <i r="2">
      <x v="1"/>
    </i>
    <i r="1">
      <x v="13"/>
      <x/>
    </i>
    <i r="2">
      <x v="5"/>
    </i>
    <i>
      <x v="37"/>
      <x v="10"/>
      <x/>
    </i>
    <i>
      <x v="38"/>
      <x v="5"/>
      <x/>
    </i>
    <i>
      <x v="39"/>
      <x v="11"/>
      <x/>
    </i>
    <i>
      <x v="40"/>
      <x v="10"/>
      <x v="3"/>
    </i>
    <i r="1">
      <x v="12"/>
      <x v="1"/>
    </i>
    <i>
      <x v="41"/>
      <x v="1"/>
      <x/>
    </i>
    <i r="1">
      <x v="10"/>
      <x/>
    </i>
    <i>
      <x v="42"/>
      <x v="12"/>
      <x v="1"/>
    </i>
    <i>
      <x v="43"/>
      <x v="1"/>
      <x/>
    </i>
    <i r="1">
      <x v="4"/>
      <x/>
    </i>
    <i r="1">
      <x v="6"/>
      <x/>
    </i>
    <i r="1">
      <x v="7"/>
      <x v="4"/>
    </i>
    <i r="1">
      <x v="9"/>
      <x v="2"/>
    </i>
    <i r="1">
      <x v="10"/>
      <x/>
    </i>
    <i r="2">
      <x v="3"/>
    </i>
    <i r="1">
      <x v="11"/>
      <x/>
    </i>
    <i r="2">
      <x v="4"/>
    </i>
    <i r="1">
      <x v="12"/>
      <x/>
    </i>
    <i r="2">
      <x v="1"/>
    </i>
    <i>
      <x v="44"/>
      <x v="1"/>
      <x/>
    </i>
    <i r="1">
      <x v="7"/>
      <x/>
    </i>
    <i r="1">
      <x v="10"/>
      <x/>
    </i>
    <i r="1">
      <x v="11"/>
      <x/>
    </i>
    <i r="1">
      <x v="12"/>
      <x/>
    </i>
    <i r="1">
      <x v="13"/>
      <x/>
    </i>
    <i>
      <x v="45"/>
      <x/>
      <x/>
    </i>
    <i r="1">
      <x v="1"/>
      <x/>
    </i>
    <i r="1">
      <x v="2"/>
      <x/>
    </i>
    <i r="2">
      <x v="7"/>
    </i>
    <i r="1">
      <x v="3"/>
      <x/>
    </i>
    <i r="1">
      <x v="4"/>
      <x/>
    </i>
    <i r="1">
      <x v="6"/>
      <x/>
    </i>
    <i r="1">
      <x v="7"/>
      <x/>
    </i>
    <i r="1">
      <x v="8"/>
      <x/>
    </i>
    <i r="1">
      <x v="9"/>
      <x/>
    </i>
    <i r="1">
      <x v="10"/>
      <x/>
    </i>
    <i r="2">
      <x v="3"/>
    </i>
    <i r="1">
      <x v="11"/>
      <x/>
    </i>
    <i r="1">
      <x v="12"/>
      <x/>
    </i>
    <i r="2">
      <x v="1"/>
    </i>
    <i r="1">
      <x v="13"/>
      <x/>
    </i>
    <i>
      <x v="46"/>
      <x/>
      <x/>
    </i>
    <i r="1">
      <x v="1"/>
      <x/>
    </i>
    <i r="1">
      <x v="2"/>
      <x/>
    </i>
    <i r="2">
      <x v="7"/>
    </i>
    <i r="1">
      <x v="3"/>
      <x/>
    </i>
    <i r="1">
      <x v="4"/>
      <x/>
    </i>
    <i r="1">
      <x v="5"/>
      <x/>
    </i>
    <i r="1">
      <x v="6"/>
      <x/>
    </i>
    <i r="1">
      <x v="7"/>
      <x/>
    </i>
    <i r="2">
      <x v="4"/>
    </i>
    <i r="1">
      <x v="8"/>
      <x/>
    </i>
    <i r="2">
      <x v="6"/>
    </i>
    <i r="1">
      <x v="9"/>
      <x/>
    </i>
    <i r="2">
      <x v="2"/>
    </i>
    <i r="1">
      <x v="10"/>
      <x/>
    </i>
    <i r="2">
      <x v="3"/>
    </i>
    <i r="1">
      <x v="11"/>
      <x/>
    </i>
    <i r="1">
      <x v="12"/>
      <x/>
    </i>
    <i r="2">
      <x v="1"/>
    </i>
    <i r="1">
      <x v="13"/>
      <x/>
    </i>
    <i>
      <x v="47"/>
      <x v="1"/>
      <x/>
    </i>
    <i r="1">
      <x v="4"/>
      <x/>
    </i>
    <i r="1">
      <x v="5"/>
      <x/>
    </i>
    <i r="1">
      <x v="6"/>
      <x/>
    </i>
    <i r="1">
      <x v="7"/>
      <x/>
    </i>
    <i r="2">
      <x v="4"/>
    </i>
    <i r="1">
      <x v="10"/>
      <x/>
    </i>
    <i r="2">
      <x v="3"/>
    </i>
    <i r="1">
      <x v="11"/>
      <x/>
    </i>
    <i r="1">
      <x v="12"/>
      <x/>
    </i>
    <i r="2">
      <x v="1"/>
    </i>
    <i>
      <x v="48"/>
      <x v="4"/>
      <x/>
    </i>
    <i r="1">
      <x v="5"/>
      <x/>
    </i>
    <i r="1">
      <x v="6"/>
      <x/>
    </i>
    <i r="1">
      <x v="10"/>
      <x v="3"/>
    </i>
    <i r="1">
      <x v="12"/>
      <x/>
    </i>
    <i r="2">
      <x v="1"/>
    </i>
    <i>
      <x v="49"/>
      <x v="11"/>
      <x/>
    </i>
    <i r="1">
      <x v="12"/>
      <x/>
    </i>
    <i>
      <x v="50"/>
      <x v="9"/>
      <x v="2"/>
    </i>
    <i r="1">
      <x v="12"/>
      <x/>
    </i>
    <i>
      <x v="51"/>
      <x v="4"/>
      <x/>
    </i>
    <i r="1">
      <x v="6"/>
      <x/>
    </i>
    <i>
      <x v="52"/>
      <x v="4"/>
      <x/>
    </i>
    <i r="1">
      <x v="9"/>
      <x/>
    </i>
    <i r="2">
      <x v="2"/>
    </i>
    <i r="1">
      <x v="10"/>
      <x/>
    </i>
    <i r="1">
      <x v="11"/>
      <x/>
    </i>
    <i r="1">
      <x v="12"/>
      <x/>
    </i>
    <i r="2">
      <x v="1"/>
    </i>
    <i>
      <x v="53"/>
      <x v="9"/>
      <x/>
    </i>
    <i r="2">
      <x v="2"/>
    </i>
    <i r="2">
      <x v="3"/>
    </i>
    <i r="1">
      <x v="10"/>
      <x/>
    </i>
    <i r="2">
      <x v="3"/>
    </i>
    <i r="1">
      <x v="11"/>
      <x/>
    </i>
    <i r="1">
      <x v="12"/>
      <x v="5"/>
    </i>
    <i r="1">
      <x v="13"/>
      <x/>
    </i>
    <i r="2">
      <x v="5"/>
    </i>
    <i>
      <x v="54"/>
      <x v="1"/>
      <x/>
    </i>
    <i r="1">
      <x v="4"/>
      <x/>
    </i>
    <i r="1">
      <x v="5"/>
      <x/>
    </i>
    <i r="1">
      <x v="8"/>
      <x v="6"/>
    </i>
    <i r="1">
      <x v="9"/>
      <x/>
    </i>
    <i r="2">
      <x v="2"/>
    </i>
    <i r="2">
      <x v="3"/>
    </i>
    <i r="1">
      <x v="10"/>
      <x/>
    </i>
    <i r="2">
      <x v="3"/>
    </i>
    <i r="1">
      <x v="11"/>
      <x/>
    </i>
    <i r="1">
      <x v="12"/>
      <x/>
    </i>
    <i r="2">
      <x v="1"/>
    </i>
    <i r="1">
      <x v="13"/>
      <x/>
    </i>
    <i>
      <x v="55"/>
      <x v="9"/>
      <x/>
    </i>
    <i r="1">
      <x v="12"/>
      <x v="1"/>
    </i>
    <i>
      <x v="56"/>
      <x v="1"/>
      <x/>
    </i>
    <i r="1">
      <x v="7"/>
      <x/>
    </i>
    <i r="2">
      <x v="4"/>
    </i>
    <i r="1">
      <x v="8"/>
      <x v="6"/>
    </i>
    <i r="1">
      <x v="10"/>
      <x/>
    </i>
    <i>
      <x v="57"/>
      <x v="1"/>
      <x/>
    </i>
    <i r="1">
      <x v="4"/>
      <x/>
    </i>
    <i r="1">
      <x v="5"/>
      <x/>
    </i>
    <i r="1">
      <x v="8"/>
      <x/>
    </i>
    <i r="1">
      <x v="9"/>
      <x v="2"/>
    </i>
    <i r="1">
      <x v="10"/>
      <x/>
    </i>
    <i r="1">
      <x v="11"/>
      <x/>
    </i>
    <i r="1">
      <x v="12"/>
      <x/>
    </i>
    <i r="2">
      <x v="1"/>
    </i>
    <i>
      <x v="58"/>
      <x v="1"/>
      <x/>
    </i>
    <i r="1">
      <x v="4"/>
      <x/>
    </i>
    <i r="1">
      <x v="5"/>
      <x/>
    </i>
    <i r="1">
      <x v="8"/>
      <x/>
    </i>
    <i r="2">
      <x v="6"/>
    </i>
    <i r="1">
      <x v="10"/>
      <x/>
    </i>
    <i>
      <x v="59"/>
      <x v="9"/>
      <x/>
    </i>
    <i r="2">
      <x v="2"/>
    </i>
    <i r="1">
      <x v="10"/>
      <x v="3"/>
    </i>
    <i r="1">
      <x v="12"/>
      <x v="1"/>
    </i>
    <i>
      <x v="60"/>
      <x v="10"/>
      <x v="3"/>
    </i>
    <i r="1">
      <x v="12"/>
      <x v="1"/>
    </i>
    <i>
      <x v="61"/>
      <x v="2"/>
      <x/>
    </i>
    <i r="1">
      <x v="8"/>
      <x/>
    </i>
    <i>
      <x v="62"/>
      <x v="12"/>
      <x/>
    </i>
    <i r="2">
      <x v="1"/>
    </i>
    <i>
      <x v="63"/>
      <x v="1"/>
      <x/>
    </i>
    <i r="1">
      <x v="4"/>
      <x/>
    </i>
    <i r="1">
      <x v="5"/>
      <x/>
    </i>
    <i r="1">
      <x v="6"/>
      <x/>
    </i>
    <i r="1">
      <x v="7"/>
      <x/>
    </i>
    <i r="2">
      <x v="4"/>
    </i>
    <i r="1">
      <x v="8"/>
      <x/>
    </i>
    <i r="1">
      <x v="9"/>
      <x/>
    </i>
    <i r="1">
      <x v="10"/>
      <x/>
    </i>
    <i r="1">
      <x v="11"/>
      <x/>
    </i>
    <i r="2">
      <x v="4"/>
    </i>
    <i r="1">
      <x v="12"/>
      <x/>
    </i>
    <i>
      <x v="64"/>
      <x v="1"/>
      <x/>
    </i>
    <i r="1">
      <x v="5"/>
      <x/>
    </i>
    <i r="1">
      <x v="10"/>
      <x/>
    </i>
    <i r="1">
      <x v="11"/>
      <x/>
    </i>
    <i r="1">
      <x v="12"/>
      <x/>
    </i>
    <i>
      <x v="65"/>
      <x v="10"/>
      <x v="3"/>
    </i>
    <i r="1">
      <x v="12"/>
      <x v="1"/>
    </i>
    <i>
      <x v="66"/>
      <x v="1"/>
      <x/>
    </i>
    <i r="1">
      <x v="11"/>
      <x/>
    </i>
    <i r="1">
      <x v="12"/>
      <x/>
    </i>
    <i>
      <x v="67"/>
      <x v="4"/>
      <x/>
    </i>
    <i r="1">
      <x v="7"/>
      <x v="4"/>
    </i>
    <i r="1">
      <x v="12"/>
      <x/>
    </i>
    <i>
      <x v="68"/>
      <x v="10"/>
      <x v="3"/>
    </i>
    <i r="1">
      <x v="12"/>
      <x v="1"/>
    </i>
    <i>
      <x v="69"/>
      <x v="7"/>
      <x/>
    </i>
    <i r="1">
      <x v="8"/>
      <x/>
    </i>
    <i r="1">
      <x v="9"/>
      <x/>
    </i>
    <i r="1">
      <x v="12"/>
      <x/>
    </i>
    <i r="1">
      <x v="13"/>
      <x/>
    </i>
    <i>
      <x v="70"/>
      <x/>
      <x/>
    </i>
    <i r="1">
      <x v="1"/>
      <x/>
    </i>
    <i r="1">
      <x v="2"/>
      <x/>
    </i>
    <i r="2">
      <x v="7"/>
    </i>
    <i r="1">
      <x v="3"/>
      <x/>
    </i>
    <i r="1">
      <x v="4"/>
      <x/>
    </i>
    <i r="1">
      <x v="6"/>
      <x/>
    </i>
    <i r="1">
      <x v="8"/>
      <x/>
    </i>
    <i r="1">
      <x v="9"/>
      <x/>
    </i>
    <i r="2">
      <x v="2"/>
    </i>
    <i r="1">
      <x v="10"/>
      <x/>
    </i>
    <i r="2">
      <x v="3"/>
    </i>
    <i r="1">
      <x v="11"/>
      <x/>
    </i>
    <i r="1">
      <x v="12"/>
      <x/>
    </i>
    <i r="2">
      <x v="1"/>
    </i>
    <i r="1">
      <x v="13"/>
      <x v="1"/>
    </i>
    <i>
      <x v="71"/>
      <x/>
      <x/>
    </i>
    <i r="1">
      <x v="1"/>
      <x/>
    </i>
    <i r="1">
      <x v="2"/>
      <x/>
    </i>
    <i r="1">
      <x v="4"/>
      <x/>
    </i>
    <i r="1">
      <x v="5"/>
      <x/>
    </i>
    <i r="1">
      <x v="6"/>
      <x/>
    </i>
    <i r="1">
      <x v="8"/>
      <x/>
    </i>
    <i r="1">
      <x v="9"/>
      <x/>
    </i>
    <i r="2">
      <x v="2"/>
    </i>
    <i r="1">
      <x v="10"/>
      <x v="2"/>
    </i>
    <i r="1">
      <x v="11"/>
      <x/>
    </i>
    <i r="1">
      <x v="12"/>
      <x/>
    </i>
    <i>
      <x v="72"/>
      <x v="10"/>
      <x/>
    </i>
    <i>
      <x v="73"/>
      <x/>
      <x/>
    </i>
    <i r="1">
      <x v="1"/>
      <x/>
    </i>
    <i r="2">
      <x v="8"/>
    </i>
    <i r="1">
      <x v="2"/>
      <x/>
    </i>
    <i r="2">
      <x v="7"/>
    </i>
    <i r="1">
      <x v="3"/>
      <x/>
    </i>
    <i r="1">
      <x v="4"/>
      <x/>
    </i>
    <i r="2">
      <x v="8"/>
    </i>
    <i r="2">
      <x v="9"/>
    </i>
    <i r="1">
      <x v="5"/>
      <x/>
    </i>
    <i r="1">
      <x v="6"/>
      <x/>
    </i>
    <i r="1">
      <x v="7"/>
      <x/>
    </i>
    <i r="2">
      <x v="4"/>
    </i>
    <i r="1">
      <x v="8"/>
      <x/>
    </i>
    <i r="2">
      <x v="6"/>
    </i>
    <i r="1">
      <x v="9"/>
      <x/>
    </i>
    <i r="2">
      <x v="2"/>
    </i>
    <i r="2">
      <x v="3"/>
    </i>
    <i r="1">
      <x v="10"/>
      <x/>
    </i>
    <i r="2">
      <x v="2"/>
    </i>
    <i r="2">
      <x v="3"/>
    </i>
    <i r="1">
      <x v="11"/>
      <x/>
    </i>
    <i r="1">
      <x v="12"/>
      <x/>
    </i>
    <i r="2">
      <x v="1"/>
    </i>
    <i r="1">
      <x v="13"/>
      <x/>
    </i>
    <i>
      <x v="74"/>
      <x v="5"/>
      <x/>
    </i>
    <i r="1">
      <x v="6"/>
      <x/>
    </i>
    <i r="1">
      <x v="7"/>
      <x/>
    </i>
    <i r="2">
      <x v="4"/>
    </i>
    <i r="1">
      <x v="9"/>
      <x/>
    </i>
    <i r="2">
      <x v="2"/>
    </i>
    <i r="1">
      <x v="10"/>
      <x/>
    </i>
    <i r="2">
      <x v="3"/>
    </i>
    <i r="1">
      <x v="11"/>
      <x/>
    </i>
    <i r="2">
      <x v="4"/>
    </i>
    <i r="1">
      <x v="12"/>
      <x/>
    </i>
    <i r="2">
      <x v="1"/>
    </i>
    <i r="1">
      <x v="13"/>
      <x/>
    </i>
    <i>
      <x v="75"/>
      <x v="5"/>
      <x/>
    </i>
    <i r="1">
      <x v="9"/>
      <x/>
    </i>
    <i r="1">
      <x v="10"/>
      <x/>
    </i>
    <i>
      <x v="76"/>
      <x v="10"/>
      <x/>
    </i>
    <i r="1">
      <x v="12"/>
      <x v="1"/>
    </i>
    <i>
      <x v="77"/>
      <x v="5"/>
      <x/>
    </i>
    <i r="1">
      <x v="9"/>
      <x/>
    </i>
    <i>
      <x v="78"/>
      <x v="1"/>
      <x/>
    </i>
    <i r="1">
      <x v="4"/>
      <x/>
    </i>
    <i r="1">
      <x v="5"/>
      <x/>
    </i>
    <i r="1">
      <x v="6"/>
      <x/>
    </i>
    <i r="1">
      <x v="7"/>
      <x/>
    </i>
    <i r="1">
      <x v="8"/>
      <x/>
    </i>
    <i r="1">
      <x v="9"/>
      <x/>
    </i>
    <i r="2">
      <x v="2"/>
    </i>
    <i r="1">
      <x v="10"/>
      <x/>
    </i>
    <i r="2">
      <x v="3"/>
    </i>
    <i r="1">
      <x v="11"/>
      <x/>
    </i>
    <i r="1">
      <x v="12"/>
      <x/>
    </i>
    <i r="2">
      <x v="1"/>
    </i>
    <i>
      <x v="79"/>
      <x/>
      <x/>
    </i>
    <i r="1">
      <x v="2"/>
      <x/>
    </i>
    <i r="1">
      <x v="4"/>
      <x/>
    </i>
    <i r="1">
      <x v="6"/>
      <x/>
    </i>
    <i r="1">
      <x v="9"/>
      <x v="2"/>
    </i>
    <i r="1">
      <x v="10"/>
      <x/>
    </i>
    <i r="1">
      <x v="12"/>
      <x/>
    </i>
    <i r="2">
      <x v="1"/>
    </i>
    <i r="2">
      <x v="5"/>
    </i>
    <i r="1">
      <x v="13"/>
      <x/>
    </i>
    <i r="2">
      <x v="5"/>
    </i>
    <i>
      <x v="80"/>
      <x v="1"/>
      <x/>
    </i>
    <i r="1">
      <x v="2"/>
      <x/>
    </i>
    <i r="2">
      <x v="7"/>
    </i>
    <i r="1">
      <x v="7"/>
      <x/>
    </i>
    <i r="1">
      <x v="10"/>
      <x/>
    </i>
    <i r="1">
      <x v="11"/>
      <x/>
    </i>
    <i r="1">
      <x v="12"/>
      <x/>
    </i>
    <i>
      <x v="81"/>
      <x/>
      <x/>
    </i>
    <i r="1">
      <x v="1"/>
      <x/>
    </i>
    <i r="2">
      <x v="8"/>
    </i>
    <i r="1">
      <x v="2"/>
      <x/>
    </i>
    <i r="2">
      <x v="7"/>
    </i>
    <i r="1">
      <x v="3"/>
      <x/>
    </i>
    <i r="1">
      <x v="4"/>
      <x/>
    </i>
    <i r="2">
      <x v="8"/>
    </i>
    <i r="1">
      <x v="5"/>
      <x/>
    </i>
    <i r="1">
      <x v="6"/>
      <x/>
    </i>
    <i r="1">
      <x v="7"/>
      <x/>
    </i>
    <i r="2">
      <x v="4"/>
    </i>
    <i r="1">
      <x v="8"/>
      <x/>
    </i>
    <i r="2">
      <x v="6"/>
    </i>
    <i r="1">
      <x v="9"/>
      <x/>
    </i>
    <i r="2">
      <x v="2"/>
    </i>
    <i r="1">
      <x v="10"/>
      <x/>
    </i>
    <i r="2">
      <x v="3"/>
    </i>
    <i r="1">
      <x v="11"/>
      <x/>
    </i>
    <i r="1">
      <x v="12"/>
      <x/>
    </i>
    <i r="2">
      <x v="1"/>
    </i>
    <i r="1">
      <x v="13"/>
      <x/>
    </i>
    <i>
      <x v="82"/>
      <x v="7"/>
      <x/>
    </i>
    <i>
      <x v="83"/>
      <x v="8"/>
      <x/>
    </i>
    <i r="2">
      <x v="6"/>
    </i>
    <i r="1">
      <x v="9"/>
      <x/>
    </i>
    <i r="2">
      <x v="2"/>
    </i>
    <i r="1">
      <x v="10"/>
      <x/>
    </i>
    <i r="2">
      <x v="3"/>
    </i>
    <i r="1">
      <x v="11"/>
      <x/>
    </i>
    <i r="1">
      <x v="12"/>
      <x/>
    </i>
    <i>
      <x v="84"/>
      <x v="11"/>
      <x/>
    </i>
    <i r="1">
      <x v="12"/>
      <x/>
    </i>
    <i>
      <x v="85"/>
      <x v="5"/>
      <x/>
    </i>
    <i r="1">
      <x v="6"/>
      <x/>
    </i>
    <i r="1">
      <x v="7"/>
      <x v="4"/>
    </i>
    <i r="1">
      <x v="11"/>
      <x/>
    </i>
    <i r="2">
      <x v="4"/>
    </i>
    <i r="1">
      <x v="12"/>
      <x/>
    </i>
    <i>
      <x v="86"/>
      <x v="3"/>
      <x/>
    </i>
    <i>
      <x v="87"/>
      <x v="1"/>
      <x/>
    </i>
    <i r="1">
      <x v="4"/>
      <x/>
    </i>
    <i r="1">
      <x v="5"/>
      <x/>
    </i>
    <i r="1">
      <x v="7"/>
      <x/>
    </i>
    <i r="1">
      <x v="8"/>
      <x/>
    </i>
    <i r="1">
      <x v="9"/>
      <x/>
    </i>
    <i r="1">
      <x v="10"/>
      <x/>
    </i>
    <i r="1">
      <x v="12"/>
      <x/>
    </i>
    <i r="2">
      <x v="1"/>
    </i>
    <i r="1">
      <x v="13"/>
      <x/>
    </i>
    <i>
      <x v="88"/>
      <x/>
      <x/>
    </i>
    <i r="1">
      <x v="1"/>
      <x/>
    </i>
    <i r="2">
      <x v="8"/>
    </i>
    <i r="1">
      <x v="2"/>
      <x/>
    </i>
    <i r="2">
      <x v="7"/>
    </i>
    <i r="1">
      <x v="3"/>
      <x/>
    </i>
    <i r="1">
      <x v="4"/>
      <x/>
    </i>
    <i r="2">
      <x v="8"/>
    </i>
    <i r="1">
      <x v="5"/>
      <x/>
    </i>
    <i r="1">
      <x v="6"/>
      <x/>
    </i>
    <i r="1">
      <x v="7"/>
      <x/>
    </i>
    <i r="2">
      <x v="4"/>
    </i>
    <i r="1">
      <x v="8"/>
      <x/>
    </i>
    <i r="2">
      <x v="6"/>
    </i>
    <i r="1">
      <x v="9"/>
      <x/>
    </i>
    <i r="2">
      <x v="2"/>
    </i>
    <i r="1">
      <x v="10"/>
      <x/>
    </i>
    <i r="2">
      <x v="3"/>
    </i>
    <i r="1">
      <x v="11"/>
      <x/>
    </i>
    <i r="2">
      <x v="4"/>
    </i>
    <i r="1">
      <x v="12"/>
      <x/>
    </i>
    <i r="2">
      <x v="1"/>
    </i>
    <i r="2">
      <x v="5"/>
    </i>
    <i r="1">
      <x v="13"/>
      <x/>
    </i>
    <i r="2">
      <x v="1"/>
    </i>
    <i r="2">
      <x v="5"/>
    </i>
    <i>
      <x v="89"/>
      <x v="1"/>
      <x/>
    </i>
    <i>
      <x v="90"/>
      <x v="4"/>
      <x/>
    </i>
    <i r="1">
      <x v="8"/>
      <x/>
    </i>
    <i r="1">
      <x v="11"/>
      <x/>
    </i>
    <i r="1">
      <x v="12"/>
      <x/>
    </i>
    <i r="2">
      <x v="1"/>
    </i>
    <i r="1">
      <x v="13"/>
      <x v="1"/>
    </i>
    <i>
      <x v="91"/>
      <x v="1"/>
      <x/>
    </i>
    <i r="1">
      <x v="5"/>
      <x/>
    </i>
    <i r="1">
      <x v="9"/>
      <x/>
    </i>
    <i r="1">
      <x v="10"/>
      <x/>
    </i>
    <i r="2">
      <x v="3"/>
    </i>
    <i r="1">
      <x v="12"/>
      <x/>
    </i>
    <i>
      <x v="92"/>
      <x v="12"/>
      <x/>
    </i>
    <i>
      <x v="93"/>
      <x v="1"/>
      <x/>
    </i>
    <i r="1">
      <x v="2"/>
      <x v="7"/>
    </i>
    <i r="1">
      <x v="4"/>
      <x/>
    </i>
    <i r="1">
      <x v="5"/>
      <x/>
    </i>
    <i r="1">
      <x v="6"/>
      <x/>
    </i>
    <i r="1">
      <x v="7"/>
      <x/>
    </i>
    <i r="2">
      <x v="4"/>
    </i>
    <i r="1">
      <x v="8"/>
      <x/>
    </i>
    <i r="2">
      <x v="6"/>
    </i>
    <i r="1">
      <x v="9"/>
      <x/>
    </i>
    <i r="2">
      <x v="2"/>
    </i>
    <i r="1">
      <x v="10"/>
      <x/>
    </i>
    <i r="2">
      <x v="3"/>
    </i>
    <i r="1">
      <x v="11"/>
      <x/>
    </i>
    <i r="2">
      <x v="4"/>
    </i>
    <i r="1">
      <x v="12"/>
      <x/>
    </i>
    <i r="2">
      <x v="1"/>
    </i>
    <i>
      <x v="94"/>
      <x v="11"/>
      <x/>
    </i>
    <i>
      <x v="95"/>
      <x v="11"/>
      <x/>
    </i>
    <i r="1">
      <x v="12"/>
      <x/>
    </i>
    <i r="2">
      <x v="1"/>
    </i>
    <i>
      <x v="96"/>
      <x v="10"/>
      <x/>
    </i>
    <i r="1">
      <x v="11"/>
      <x/>
    </i>
    <i r="1">
      <x v="12"/>
      <x/>
    </i>
    <i>
      <x v="97"/>
      <x v="1"/>
      <x/>
    </i>
    <i r="1">
      <x v="8"/>
      <x/>
    </i>
    <i r="2">
      <x v="6"/>
    </i>
    <i r="1">
      <x v="9"/>
      <x/>
    </i>
    <i r="1">
      <x v="11"/>
      <x/>
    </i>
    <i>
      <x v="98"/>
      <x v="8"/>
      <x/>
    </i>
    <i r="1">
      <x v="9"/>
      <x/>
    </i>
    <i r="2">
      <x v="2"/>
    </i>
    <i r="1">
      <x v="10"/>
      <x/>
    </i>
    <i r="1">
      <x v="11"/>
      <x/>
    </i>
    <i r="1">
      <x v="12"/>
      <x/>
    </i>
    <i>
      <x v="99"/>
      <x v="7"/>
      <x/>
    </i>
    <i r="1">
      <x v="8"/>
      <x/>
    </i>
    <i r="1">
      <x v="9"/>
      <x/>
    </i>
    <i r="2">
      <x v="2"/>
    </i>
    <i r="1">
      <x v="12"/>
      <x/>
    </i>
    <i>
      <x v="100"/>
      <x/>
      <x/>
    </i>
    <i r="1">
      <x v="2"/>
      <x/>
    </i>
    <i r="1">
      <x v="4"/>
      <x/>
    </i>
    <i r="1">
      <x v="6"/>
      <x/>
    </i>
    <i r="1">
      <x v="7"/>
      <x/>
    </i>
    <i r="1">
      <x v="8"/>
      <x/>
    </i>
    <i r="1">
      <x v="12"/>
      <x/>
    </i>
    <i r="1">
      <x v="13"/>
      <x/>
    </i>
    <i>
      <x v="101"/>
      <x/>
      <x/>
    </i>
    <i r="1">
      <x v="1"/>
      <x/>
    </i>
    <i r="1">
      <x v="2"/>
      <x/>
    </i>
    <i r="2">
      <x v="7"/>
    </i>
    <i r="1">
      <x v="3"/>
      <x/>
    </i>
    <i r="1">
      <x v="4"/>
      <x/>
    </i>
    <i r="1">
      <x v="5"/>
      <x/>
    </i>
    <i r="1">
      <x v="6"/>
      <x/>
    </i>
    <i r="1">
      <x v="7"/>
      <x/>
    </i>
    <i r="2">
      <x v="4"/>
    </i>
    <i r="1">
      <x v="8"/>
      <x/>
    </i>
    <i r="2">
      <x v="6"/>
    </i>
    <i r="1">
      <x v="9"/>
      <x/>
    </i>
    <i r="2">
      <x v="2"/>
    </i>
    <i r="1">
      <x v="10"/>
      <x/>
    </i>
    <i r="2">
      <x v="3"/>
    </i>
    <i r="1">
      <x v="11"/>
      <x/>
    </i>
    <i r="1">
      <x v="12"/>
      <x/>
    </i>
    <i r="2">
      <x v="1"/>
    </i>
    <i>
      <x v="102"/>
      <x v="5"/>
      <x/>
    </i>
    <i r="1">
      <x v="9"/>
      <x v="2"/>
    </i>
    <i r="1">
      <x v="10"/>
      <x/>
    </i>
    <i r="1">
      <x v="11"/>
      <x/>
    </i>
    <i r="1">
      <x v="12"/>
      <x v="1"/>
    </i>
    <i>
      <x v="103"/>
      <x v="5"/>
      <x/>
    </i>
    <i>
      <x v="104"/>
      <x v="9"/>
      <x/>
    </i>
    <i>
      <x v="105"/>
      <x v="4"/>
      <x/>
    </i>
    <i r="1">
      <x v="5"/>
      <x/>
    </i>
    <i r="1">
      <x v="6"/>
      <x/>
    </i>
    <i r="1">
      <x v="7"/>
      <x/>
    </i>
    <i r="2">
      <x v="4"/>
    </i>
    <i r="1">
      <x v="8"/>
      <x/>
    </i>
    <i r="1">
      <x v="9"/>
      <x/>
    </i>
    <i r="2">
      <x v="2"/>
    </i>
    <i r="1">
      <x v="10"/>
      <x/>
    </i>
    <i r="2">
      <x v="3"/>
    </i>
    <i r="1">
      <x v="11"/>
      <x/>
    </i>
    <i r="2">
      <x v="4"/>
    </i>
    <i r="1">
      <x v="12"/>
      <x/>
    </i>
    <i r="2">
      <x v="1"/>
    </i>
    <i r="1">
      <x v="13"/>
      <x v="1"/>
    </i>
    <i>
      <x v="106"/>
      <x v="11"/>
      <x/>
    </i>
    <i r="1">
      <x v="12"/>
      <x/>
    </i>
    <i r="2">
      <x v="1"/>
    </i>
    <i>
      <x v="107"/>
      <x v="10"/>
      <x/>
    </i>
    <i>
      <x v="108"/>
      <x v="12"/>
      <x/>
    </i>
    <i>
      <x v="109"/>
      <x v="6"/>
      <x/>
    </i>
    <i r="1">
      <x v="11"/>
      <x/>
    </i>
    <i>
      <x v="110"/>
      <x v="1"/>
      <x/>
    </i>
    <i r="1">
      <x v="2"/>
      <x v="7"/>
    </i>
    <i r="1">
      <x v="4"/>
      <x/>
    </i>
    <i r="1">
      <x v="5"/>
      <x/>
    </i>
    <i r="1">
      <x v="6"/>
      <x/>
    </i>
    <i r="1">
      <x v="7"/>
      <x/>
    </i>
    <i r="2">
      <x v="4"/>
    </i>
    <i r="1">
      <x v="8"/>
      <x/>
    </i>
    <i r="2">
      <x v="6"/>
    </i>
    <i r="1">
      <x v="9"/>
      <x/>
    </i>
    <i r="2">
      <x v="2"/>
    </i>
    <i r="1">
      <x v="10"/>
      <x/>
    </i>
    <i r="2">
      <x v="3"/>
    </i>
    <i r="1">
      <x v="11"/>
      <x/>
    </i>
    <i r="2">
      <x v="4"/>
    </i>
    <i r="1">
      <x v="12"/>
      <x/>
    </i>
    <i r="2">
      <x v="1"/>
    </i>
    <i r="1">
      <x v="13"/>
      <x v="1"/>
    </i>
    <i>
      <x v="111"/>
      <x v="4"/>
      <x/>
    </i>
    <i r="1">
      <x v="10"/>
      <x/>
    </i>
    <i>
      <x v="112"/>
      <x v="12"/>
      <x v="1"/>
    </i>
    <i>
      <x v="113"/>
      <x v="11"/>
      <x/>
    </i>
    <i r="1">
      <x v="12"/>
      <x/>
    </i>
    <i>
      <x v="114"/>
      <x/>
      <x/>
    </i>
    <i r="1">
      <x v="4"/>
      <x/>
    </i>
    <i r="1">
      <x v="5"/>
      <x/>
    </i>
    <i r="1">
      <x v="7"/>
      <x v="4"/>
    </i>
    <i r="1">
      <x v="9"/>
      <x v="2"/>
    </i>
    <i>
      <x v="115"/>
      <x v="1"/>
      <x/>
    </i>
    <i r="1">
      <x v="2"/>
      <x v="7"/>
    </i>
    <i r="1">
      <x v="3"/>
      <x/>
    </i>
    <i r="1">
      <x v="4"/>
      <x/>
    </i>
    <i r="1">
      <x v="9"/>
      <x/>
    </i>
    <i r="2">
      <x v="2"/>
    </i>
    <i r="1">
      <x v="10"/>
      <x/>
    </i>
    <i r="2">
      <x v="3"/>
    </i>
    <i r="1">
      <x v="11"/>
      <x/>
    </i>
    <i r="1">
      <x v="12"/>
      <x/>
    </i>
    <i r="2">
      <x v="1"/>
    </i>
    <i>
      <x v="116"/>
      <x v="12"/>
      <x/>
    </i>
    <i>
      <x v="117"/>
      <x v="1"/>
      <x/>
    </i>
    <i r="1">
      <x v="4"/>
      <x/>
    </i>
    <i r="1">
      <x v="5"/>
      <x/>
    </i>
    <i r="1">
      <x v="7"/>
      <x/>
    </i>
    <i r="2">
      <x v="4"/>
    </i>
    <i r="1">
      <x v="8"/>
      <x/>
    </i>
    <i r="1">
      <x v="9"/>
      <x/>
    </i>
    <i r="1">
      <x v="10"/>
      <x/>
    </i>
    <i r="1">
      <x v="11"/>
      <x/>
    </i>
    <i>
      <x v="118"/>
      <x v="10"/>
      <x v="3"/>
    </i>
    <i r="1">
      <x v="12"/>
      <x v="1"/>
    </i>
    <i>
      <x v="119"/>
      <x v="10"/>
      <x v="3"/>
    </i>
    <i r="1">
      <x v="12"/>
      <x/>
    </i>
    <i r="2">
      <x v="1"/>
    </i>
    <i>
      <x v="120"/>
      <x v="10"/>
      <x/>
    </i>
    <i>
      <x v="121"/>
      <x v="1"/>
      <x/>
    </i>
    <i r="1">
      <x v="4"/>
      <x/>
    </i>
    <i r="1">
      <x v="5"/>
      <x/>
    </i>
    <i r="1">
      <x v="6"/>
      <x/>
    </i>
    <i r="1">
      <x v="7"/>
      <x/>
    </i>
    <i r="1">
      <x v="8"/>
      <x/>
    </i>
    <i r="1">
      <x v="9"/>
      <x/>
    </i>
    <i r="2">
      <x v="2"/>
    </i>
    <i r="1">
      <x v="10"/>
      <x/>
    </i>
    <i r="1">
      <x v="11"/>
      <x/>
    </i>
    <i r="1">
      <x v="12"/>
      <x/>
    </i>
    <i r="2">
      <x v="1"/>
    </i>
    <i>
      <x v="122"/>
      <x v="1"/>
      <x/>
    </i>
    <i r="1">
      <x v="5"/>
      <x/>
    </i>
    <i r="1">
      <x v="6"/>
      <x/>
    </i>
    <i r="1">
      <x v="7"/>
      <x/>
    </i>
    <i r="2">
      <x v="4"/>
    </i>
    <i r="1">
      <x v="8"/>
      <x/>
    </i>
    <i r="2">
      <x v="6"/>
    </i>
    <i r="1">
      <x v="9"/>
      <x/>
    </i>
    <i r="2">
      <x v="2"/>
    </i>
    <i r="1">
      <x v="10"/>
      <x/>
    </i>
    <i r="2">
      <x v="3"/>
    </i>
    <i r="1">
      <x v="11"/>
      <x/>
    </i>
    <i r="2">
      <x v="4"/>
    </i>
    <i r="1">
      <x v="12"/>
      <x/>
    </i>
    <i r="1">
      <x v="13"/>
      <x/>
    </i>
    <i r="2">
      <x v="1"/>
    </i>
    <i>
      <x v="123"/>
      <x/>
      <x/>
    </i>
    <i r="1">
      <x v="1"/>
      <x/>
    </i>
    <i r="1">
      <x v="2"/>
      <x/>
    </i>
    <i r="2">
      <x v="7"/>
    </i>
    <i r="1">
      <x v="3"/>
      <x/>
    </i>
    <i r="1">
      <x v="4"/>
      <x/>
    </i>
    <i r="1">
      <x v="5"/>
      <x/>
    </i>
    <i r="1">
      <x v="6"/>
      <x/>
    </i>
    <i r="1">
      <x v="7"/>
      <x/>
    </i>
    <i r="2">
      <x v="4"/>
    </i>
    <i r="1">
      <x v="8"/>
      <x/>
    </i>
    <i r="2">
      <x v="6"/>
    </i>
    <i r="1">
      <x v="9"/>
      <x/>
    </i>
    <i r="2">
      <x v="2"/>
    </i>
    <i r="1">
      <x v="10"/>
      <x/>
    </i>
    <i r="2">
      <x v="3"/>
    </i>
    <i r="1">
      <x v="11"/>
      <x/>
    </i>
    <i r="2">
      <x v="4"/>
    </i>
    <i r="1">
      <x v="12"/>
      <x/>
    </i>
    <i r="2">
      <x v="1"/>
    </i>
    <i r="1">
      <x v="13"/>
      <x v="1"/>
    </i>
    <i>
      <x v="124"/>
      <x v="12"/>
      <x/>
    </i>
    <i r="2">
      <x v="1"/>
    </i>
    <i>
      <x v="125"/>
      <x/>
      <x/>
    </i>
    <i r="1">
      <x v="1"/>
      <x/>
    </i>
    <i r="2">
      <x v="8"/>
    </i>
    <i r="1">
      <x v="2"/>
      <x/>
    </i>
    <i r="2">
      <x v="7"/>
    </i>
    <i r="1">
      <x v="3"/>
      <x/>
    </i>
    <i r="1">
      <x v="4"/>
      <x/>
    </i>
    <i r="2">
      <x v="8"/>
    </i>
    <i r="1">
      <x v="5"/>
      <x/>
    </i>
    <i r="1">
      <x v="6"/>
      <x/>
    </i>
    <i r="1">
      <x v="7"/>
      <x/>
    </i>
    <i r="2">
      <x v="4"/>
    </i>
    <i r="1">
      <x v="8"/>
      <x/>
    </i>
    <i r="2">
      <x v="6"/>
    </i>
    <i r="1">
      <x v="9"/>
      <x/>
    </i>
    <i r="2">
      <x v="2"/>
    </i>
    <i r="2">
      <x v="3"/>
    </i>
    <i r="1">
      <x v="10"/>
      <x/>
    </i>
    <i r="2">
      <x v="2"/>
    </i>
    <i r="2">
      <x v="3"/>
    </i>
    <i r="1">
      <x v="11"/>
      <x/>
    </i>
    <i r="2">
      <x v="4"/>
    </i>
    <i r="1">
      <x v="12"/>
      <x/>
    </i>
    <i r="2">
      <x v="1"/>
    </i>
    <i r="2">
      <x v="5"/>
    </i>
    <i r="1">
      <x v="13"/>
      <x/>
    </i>
    <i r="2">
      <x v="1"/>
    </i>
    <i r="2">
      <x v="5"/>
    </i>
    <i>
      <x v="126"/>
      <x/>
      <x/>
    </i>
    <i r="1">
      <x v="1"/>
      <x/>
    </i>
    <i r="2">
      <x v="8"/>
    </i>
    <i r="1">
      <x v="2"/>
      <x/>
    </i>
    <i r="2">
      <x v="7"/>
    </i>
    <i r="1">
      <x v="3"/>
      <x/>
    </i>
    <i r="1">
      <x v="4"/>
      <x/>
    </i>
    <i r="2">
      <x v="8"/>
    </i>
    <i r="1">
      <x v="5"/>
      <x/>
    </i>
    <i r="1">
      <x v="6"/>
      <x/>
    </i>
    <i r="1">
      <x v="7"/>
      <x/>
    </i>
    <i r="2">
      <x v="4"/>
    </i>
    <i r="1">
      <x v="8"/>
      <x/>
    </i>
    <i r="2">
      <x v="6"/>
    </i>
    <i r="1">
      <x v="9"/>
      <x/>
    </i>
    <i r="2">
      <x v="2"/>
    </i>
    <i r="1">
      <x v="10"/>
      <x/>
    </i>
    <i r="2">
      <x v="2"/>
    </i>
    <i r="2">
      <x v="3"/>
    </i>
    <i r="1">
      <x v="11"/>
      <x/>
    </i>
    <i r="1">
      <x v="12"/>
      <x/>
    </i>
    <i r="2">
      <x v="1"/>
    </i>
    <i r="1">
      <x v="13"/>
      <x/>
    </i>
    <i>
      <x v="127"/>
      <x/>
      <x/>
    </i>
    <i r="1">
      <x v="1"/>
      <x/>
    </i>
    <i r="1">
      <x v="2"/>
      <x/>
    </i>
    <i r="1">
      <x v="3"/>
      <x/>
    </i>
    <i r="1">
      <x v="6"/>
      <x/>
    </i>
    <i r="1">
      <x v="7"/>
      <x/>
    </i>
    <i r="1">
      <x v="8"/>
      <x/>
    </i>
    <i r="1">
      <x v="9"/>
      <x/>
    </i>
    <i r="2">
      <x v="2"/>
    </i>
    <i r="1">
      <x v="10"/>
      <x/>
    </i>
    <i r="1">
      <x v="11"/>
      <x/>
    </i>
    <i r="1">
      <x v="12"/>
      <x/>
    </i>
    <i r="2">
      <x v="1"/>
    </i>
    <i>
      <x v="128"/>
      <x v="1"/>
      <x/>
    </i>
    <i r="1">
      <x v="5"/>
      <x/>
    </i>
    <i r="1">
      <x v="6"/>
      <x/>
    </i>
    <i r="1">
      <x v="7"/>
      <x/>
    </i>
    <i r="2">
      <x v="4"/>
    </i>
    <i r="1">
      <x v="8"/>
      <x/>
    </i>
    <i r="1">
      <x v="9"/>
      <x/>
    </i>
    <i r="2">
      <x v="2"/>
    </i>
    <i r="1">
      <x v="10"/>
      <x/>
    </i>
    <i r="1">
      <x v="11"/>
      <x/>
    </i>
    <i r="2">
      <x v="4"/>
    </i>
    <i r="1">
      <x v="12"/>
      <x/>
    </i>
    <i r="2">
      <x v="1"/>
    </i>
    <i r="1">
      <x v="13"/>
      <x/>
    </i>
    <i r="2">
      <x v="1"/>
    </i>
    <i>
      <x v="129"/>
      <x v="12"/>
      <x/>
    </i>
    <i>
      <x v="130"/>
      <x v="2"/>
      <x/>
    </i>
    <i r="1">
      <x v="3"/>
      <x/>
    </i>
    <i r="1">
      <x v="4"/>
      <x/>
    </i>
    <i r="1">
      <x v="6"/>
      <x/>
    </i>
    <i r="1">
      <x v="10"/>
      <x v="3"/>
    </i>
    <i r="1">
      <x v="11"/>
      <x/>
    </i>
    <i r="1">
      <x v="12"/>
      <x v="1"/>
    </i>
    <i>
      <x v="131"/>
      <x v="1"/>
      <x/>
    </i>
    <i r="1">
      <x v="6"/>
      <x/>
    </i>
    <i r="1">
      <x v="8"/>
      <x v="6"/>
    </i>
    <i r="1">
      <x v="10"/>
      <x/>
    </i>
    <i>
      <x v="132"/>
      <x v="10"/>
      <x/>
    </i>
    <i r="2">
      <x v="3"/>
    </i>
    <i r="1">
      <x v="11"/>
      <x/>
    </i>
    <i r="1">
      <x v="12"/>
      <x v="1"/>
    </i>
    <i>
      <x v="133"/>
      <x v="9"/>
      <x/>
    </i>
    <i r="1">
      <x v="10"/>
      <x/>
    </i>
    <i>
      <x v="134"/>
      <x v="2"/>
      <x v="7"/>
    </i>
    <i r="1">
      <x v="4"/>
      <x/>
    </i>
    <i r="1">
      <x v="5"/>
      <x/>
    </i>
    <i r="1">
      <x v="6"/>
      <x/>
    </i>
    <i r="1">
      <x v="9"/>
      <x/>
    </i>
    <i r="2">
      <x v="2"/>
    </i>
    <i r="2">
      <x v="3"/>
    </i>
    <i r="1">
      <x v="10"/>
      <x/>
    </i>
    <i r="2">
      <x v="3"/>
    </i>
    <i r="1">
      <x v="11"/>
      <x/>
    </i>
    <i r="1">
      <x v="12"/>
      <x/>
    </i>
    <i r="2">
      <x v="1"/>
    </i>
    <i>
      <x v="135"/>
      <x/>
      <x/>
    </i>
    <i r="1">
      <x v="4"/>
      <x/>
    </i>
    <i r="1">
      <x v="5"/>
      <x/>
    </i>
    <i r="1">
      <x v="7"/>
      <x v="6"/>
    </i>
    <i r="1">
      <x v="9"/>
      <x/>
    </i>
    <i r="1">
      <x v="10"/>
      <x/>
    </i>
    <i>
      <x v="136"/>
      <x v="8"/>
      <x v="6"/>
    </i>
    <i r="1">
      <x v="9"/>
      <x/>
    </i>
    <i r="2">
      <x v="2"/>
    </i>
    <i r="1">
      <x v="10"/>
      <x v="3"/>
    </i>
    <i r="1">
      <x v="12"/>
      <x/>
    </i>
    <i r="2">
      <x v="1"/>
    </i>
    <i>
      <x v="137"/>
      <x/>
      <x/>
    </i>
    <i r="1">
      <x v="1"/>
      <x/>
    </i>
    <i r="1">
      <x v="2"/>
      <x/>
    </i>
    <i r="2">
      <x v="7"/>
    </i>
    <i r="1">
      <x v="3"/>
      <x/>
    </i>
    <i r="1">
      <x v="4"/>
      <x/>
    </i>
    <i r="1">
      <x v="5"/>
      <x/>
    </i>
    <i r="1">
      <x v="6"/>
      <x/>
    </i>
    <i r="1">
      <x v="7"/>
      <x/>
    </i>
    <i r="2">
      <x v="4"/>
    </i>
    <i r="1">
      <x v="8"/>
      <x/>
    </i>
    <i r="2">
      <x v="6"/>
    </i>
    <i r="1">
      <x v="9"/>
      <x/>
    </i>
    <i r="2">
      <x v="2"/>
    </i>
    <i r="1">
      <x v="10"/>
      <x/>
    </i>
    <i r="2">
      <x v="3"/>
    </i>
    <i r="1">
      <x v="11"/>
      <x/>
    </i>
    <i r="1">
      <x v="12"/>
      <x/>
    </i>
    <i r="2">
      <x v="1"/>
    </i>
    <i>
      <x v="138"/>
      <x v="9"/>
      <x/>
    </i>
    <i r="1">
      <x v="10"/>
      <x v="3"/>
    </i>
    <i r="1">
      <x v="12"/>
      <x v="1"/>
    </i>
    <i>
      <x v="139"/>
      <x v="1"/>
      <x/>
    </i>
    <i r="1">
      <x v="2"/>
      <x v="7"/>
    </i>
    <i r="1">
      <x v="3"/>
      <x/>
    </i>
    <i r="1">
      <x v="4"/>
      <x/>
    </i>
    <i r="1">
      <x v="5"/>
      <x/>
    </i>
    <i r="1">
      <x v="7"/>
      <x/>
    </i>
    <i r="1">
      <x v="9"/>
      <x/>
    </i>
    <i r="1">
      <x v="10"/>
      <x/>
    </i>
    <i r="1">
      <x v="11"/>
      <x/>
    </i>
    <i>
      <x v="140"/>
      <x v="4"/>
      <x/>
    </i>
    <i r="1">
      <x v="9"/>
      <x/>
    </i>
    <i r="2">
      <x v="2"/>
    </i>
    <i r="1">
      <x v="10"/>
      <x/>
    </i>
    <i r="2">
      <x v="3"/>
    </i>
    <i r="1">
      <x v="11"/>
      <x/>
    </i>
    <i r="1">
      <x v="12"/>
      <x/>
    </i>
    <i r="2">
      <x v="1"/>
    </i>
    <i r="2">
      <x v="5"/>
    </i>
    <i r="1">
      <x v="13"/>
      <x v="5"/>
    </i>
    <i>
      <x v="141"/>
      <x v="8"/>
      <x v="6"/>
    </i>
    <i>
      <x v="142"/>
      <x v="2"/>
      <x/>
    </i>
    <i>
      <x v="143"/>
      <x v="6"/>
      <x/>
    </i>
    <i r="1">
      <x v="8"/>
      <x/>
    </i>
    <i r="1">
      <x v="9"/>
      <x/>
    </i>
    <i r="2">
      <x v="2"/>
    </i>
    <i r="1">
      <x v="10"/>
      <x/>
    </i>
    <i>
      <x v="144"/>
      <x v="5"/>
      <x/>
    </i>
    <i r="1">
      <x v="9"/>
      <x/>
    </i>
    <i r="2">
      <x v="2"/>
    </i>
    <i r="1">
      <x v="10"/>
      <x/>
    </i>
    <i r="1">
      <x v="11"/>
      <x/>
    </i>
    <i>
      <x v="145"/>
      <x v="10"/>
      <x/>
    </i>
    <i>
      <x v="146"/>
      <x v="5"/>
      <x/>
    </i>
    <i r="1">
      <x v="6"/>
      <x/>
    </i>
    <i r="1">
      <x v="7"/>
      <x/>
    </i>
    <i r="1">
      <x v="9"/>
      <x v="2"/>
    </i>
    <i r="2">
      <x v="3"/>
    </i>
    <i r="1">
      <x v="12"/>
      <x/>
    </i>
    <i r="2">
      <x v="1"/>
    </i>
    <i r="1">
      <x v="13"/>
      <x/>
    </i>
    <i>
      <x v="147"/>
      <x v="1"/>
      <x/>
    </i>
    <i r="2">
      <x v="8"/>
    </i>
    <i r="1">
      <x v="2"/>
      <x/>
    </i>
    <i r="1">
      <x v="3"/>
      <x/>
    </i>
    <i r="1">
      <x v="4"/>
      <x/>
    </i>
    <i r="2">
      <x v="8"/>
    </i>
    <i r="1">
      <x v="5"/>
      <x/>
    </i>
    <i r="1">
      <x v="6"/>
      <x/>
    </i>
    <i r="1">
      <x v="7"/>
      <x/>
    </i>
    <i r="2">
      <x v="4"/>
    </i>
    <i r="1">
      <x v="8"/>
      <x/>
    </i>
    <i r="2">
      <x v="6"/>
    </i>
    <i r="1">
      <x v="9"/>
      <x/>
    </i>
    <i r="2">
      <x v="2"/>
    </i>
    <i r="1">
      <x v="10"/>
      <x/>
    </i>
    <i r="2">
      <x v="2"/>
    </i>
    <i r="2">
      <x v="3"/>
    </i>
    <i r="1">
      <x v="11"/>
      <x/>
    </i>
    <i r="1">
      <x v="12"/>
      <x/>
    </i>
    <i r="2">
      <x v="1"/>
    </i>
    <i>
      <x v="148"/>
      <x/>
      <x/>
    </i>
    <i r="1">
      <x v="2"/>
      <x/>
    </i>
    <i r="1">
      <x v="4"/>
      <x/>
    </i>
    <i r="1">
      <x v="6"/>
      <x/>
    </i>
    <i r="1">
      <x v="7"/>
      <x/>
    </i>
    <i r="2">
      <x v="4"/>
    </i>
    <i r="1">
      <x v="8"/>
      <x/>
    </i>
    <i>
      <x v="149"/>
      <x v="1"/>
      <x/>
    </i>
    <i r="1">
      <x v="4"/>
      <x/>
    </i>
    <i r="1">
      <x v="5"/>
      <x/>
    </i>
    <i r="1">
      <x v="6"/>
      <x/>
    </i>
    <i r="1">
      <x v="7"/>
      <x/>
    </i>
    <i r="2">
      <x v="4"/>
    </i>
    <i r="1">
      <x v="8"/>
      <x/>
    </i>
    <i r="1">
      <x v="9"/>
      <x/>
    </i>
    <i r="2">
      <x v="2"/>
    </i>
    <i r="1">
      <x v="10"/>
      <x/>
    </i>
    <i r="2">
      <x v="3"/>
    </i>
    <i r="1">
      <x v="12"/>
      <x/>
    </i>
    <i r="2">
      <x v="1"/>
    </i>
    <i>
      <x v="150"/>
      <x v="9"/>
      <x/>
    </i>
    <i r="1">
      <x v="10"/>
      <x v="3"/>
    </i>
    <i r="1">
      <x v="12"/>
      <x v="1"/>
    </i>
    <i>
      <x v="151"/>
      <x v="8"/>
      <x/>
    </i>
    <i r="1">
      <x v="9"/>
      <x/>
    </i>
    <i>
      <x v="152"/>
      <x v="10"/>
      <x/>
    </i>
    <i>
      <x v="153"/>
      <x v="10"/>
      <x/>
    </i>
    <i>
      <x v="154"/>
      <x v="1"/>
      <x/>
    </i>
    <i r="1">
      <x v="7"/>
      <x/>
    </i>
    <i>
      <x v="155"/>
      <x/>
      <x/>
    </i>
    <i r="1">
      <x v="1"/>
      <x/>
    </i>
    <i r="2">
      <x v="8"/>
    </i>
    <i r="1">
      <x v="4"/>
      <x/>
    </i>
    <i r="2">
      <x v="8"/>
    </i>
    <i r="1">
      <x v="5"/>
      <x/>
    </i>
    <i r="1">
      <x v="6"/>
      <x/>
    </i>
    <i r="1">
      <x v="7"/>
      <x/>
    </i>
    <i r="2">
      <x v="4"/>
    </i>
    <i r="1">
      <x v="8"/>
      <x/>
    </i>
    <i r="2">
      <x v="6"/>
    </i>
    <i r="1">
      <x v="10"/>
      <x/>
    </i>
    <i r="2">
      <x v="3"/>
    </i>
    <i r="1">
      <x v="11"/>
      <x/>
    </i>
    <i r="1">
      <x v="12"/>
      <x/>
    </i>
    <i r="2">
      <x v="1"/>
    </i>
    <i>
      <x v="156"/>
      <x v="4"/>
      <x/>
    </i>
    <i r="1">
      <x v="7"/>
      <x/>
    </i>
    <i r="1">
      <x v="8"/>
      <x/>
    </i>
    <i r="1">
      <x v="9"/>
      <x v="2"/>
    </i>
    <i r="1">
      <x v="10"/>
      <x/>
    </i>
    <i r="2">
      <x v="3"/>
    </i>
    <i r="1">
      <x v="11"/>
      <x/>
    </i>
    <i r="1">
      <x v="12"/>
      <x/>
    </i>
    <i r="2">
      <x v="1"/>
    </i>
    <i>
      <x v="157"/>
      <x v="9"/>
      <x v="2"/>
    </i>
    <i t="grand">
      <x/>
    </i>
  </rowItems>
  <colFields count="1">
    <field x="-2"/>
  </colFields>
  <colItems count="3">
    <i>
      <x/>
    </i>
    <i i="1">
      <x v="1"/>
    </i>
    <i i="2">
      <x v="2"/>
    </i>
  </colItems>
  <dataFields count="3">
    <dataField name="Sum of Estimated Cost" fld="6" baseField="0" baseItem="0"/>
    <dataField name="Sum of Sold Contract Cost" fld="4" baseField="0" baseItem="0"/>
    <dataField fld="2" subtotal="count" baseField="0" baseItem="0"/>
  </dataFields>
  <pivotHierarchies count="11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EstimateComponentCostSection].[MasterEstimate].&amp;[]"/>
      </members>
    </pivotHierarchy>
    <pivotHierarchy multipleItemSelectionAllowed="1"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60"/>
    <rowHierarchyUsage hierarchyUsage="49"/>
    <rowHierarchyUsage hierarchyUsage="9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stimateComponentCostSection]"/>
        <x15:activeTabTopLevelEntity name="[Estimate]"/>
        <x15:activeTabTopLevelEntity name="[Section]"/>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nufacturerName" xr10:uid="{C36E3319-4D2D-479C-871D-48A5241681DA}" sourceName="[EstimateComponentCostSection].[ManufacturerName]">
  <pivotTables>
    <pivotTable tabId="3" name="PivotTable1"/>
  </pivotTables>
  <data>
    <olap pivotCacheId="414540617">
      <levels count="2">
        <level uniqueName="[EstimateComponentCostSection].[ManufacturerName].[(All)]" sourceCaption="(All)" count="0"/>
        <level uniqueName="[EstimateComponentCostSection].[ManufacturerName].[ManufacturerName]" sourceCaption="ManufacturerName" count="158">
          <ranges>
            <range startItem="0">
              <i n="[EstimateComponentCostSection].[ManufacturerName].&amp;" c="(blank)"/>
              <i n="[EstimateComponentCostSection].[ManufacturerName].&amp;[ Frames 2]" c=" Frames 2"/>
              <i n="[EstimateComponentCostSection].[ManufacturerName].&amp;[ab shop labor robert i merrill]" c="ab shop labor robert i merrill"/>
              <i n="[EstimateComponentCostSection].[ManufacturerName].&amp;[ab wood door shop labor robert i merrill]" c="ab wood door shop labor robert i merrill"/>
              <i n="[EstimateComponentCostSection].[ManufacturerName].&amp;[abh]" c="abh"/>
              <i n="[EstimateComponentCostSection].[ManufacturerName].&amp;[ABH Manufacturing Inc.]" c="ABH Manufacturing Inc."/>
              <i n="[EstimateComponentCostSection].[ManufacturerName].&amp;[Accurate Lock and Hardware]" c="Accurate Lock and Hardware"/>
              <i n="[EstimateComponentCostSection].[ManufacturerName].&amp;[ADAM RITE]" c="ADAM RITE"/>
              <i n="[EstimateComponentCostSection].[ManufacturerName].&amp;[Adams Rite]" c="Adams Rite"/>
              <i n="[EstimateComponentCostSection].[ManufacturerName].&amp;[Adams Rite Canada]" c="Adams Rite Canada"/>
              <i n="[EstimateComponentCostSection].[ManufacturerName].&amp;[Air Louvers]" c="Air Louvers"/>
              <i n="[EstimateComponentCostSection].[ManufacturerName].&amp;[alarm controls corporation]" c="alarm controls corporation"/>
              <i n="[EstimateComponentCostSection].[ManufacturerName].&amp;[Alarm Lock]" c="Alarm Lock"/>
              <i n="[EstimateComponentCostSection].[ManufacturerName].&amp;[Algoma]" c="Algoma"/>
              <i n="[EstimateComponentCostSection].[ManufacturerName].&amp;[American Specialties, Inc.]" c="American Specialties, Inc."/>
              <i n="[EstimateComponentCostSection].[ManufacturerName].&amp;[Amweld Building Products]" c="Amweld Building Products"/>
              <i n="[EstimateComponentCostSection].[ManufacturerName].&amp;[Anemostat Products]" c="Anemostat Products"/>
              <i n="[EstimateComponentCostSection].[ManufacturerName].&amp;[Arrow Lock]" c="Arrow Lock"/>
              <i n="[EstimateComponentCostSection].[ManufacturerName].&amp;[Associated Glass Inc]" c="Associated Glass Inc"/>
              <i n="[EstimateComponentCostSection].[ManufacturerName].&amp;[Auto Magic Entrance Systems]" c="Auto Magic Entrance Systems"/>
              <i n="[EstimateComponentCostSection].[ManufacturerName].&amp;[automatic door group]" c="automatic door group"/>
              <i n="[EstimateComponentCostSection].[ManufacturerName].&amp;[Baillargeon Wood Door Manufacturer]" c="Baillargeon Wood Door Manufacturer"/>
              <i n="[EstimateComponentCostSection].[ManufacturerName].&amp;[Baron Metal]" c="Baron Metal"/>
              <i n="[EstimateComponentCostSection].[ManufacturerName].&amp;[Bass Security Services]" c="Bass Security Services"/>
              <i n="[EstimateComponentCostSection].[ManufacturerName].&amp;[Best Access Systems]" c="Best Access Systems"/>
              <i n="[EstimateComponentCostSection].[ManufacturerName].&amp;[Best Canada]" c="Best Canada"/>
              <i n="[EstimateComponentCostSection].[ManufacturerName].&amp;[Bobrick Washroom Equipment]" c="Bobrick Washroom Equipment"/>
              <i n="[EstimateComponentCostSection].[ManufacturerName].&amp;[Bommer Industries]" c="Bommer Industries"/>
              <i n="[EstimateComponentCostSection].[ManufacturerName].&amp;[Boston Architectural Hinge Co.]" c="Boston Architectural Hinge Co."/>
              <i n="[EstimateComponentCostSection].[ManufacturerName].&amp;[Burns]" c="Burns"/>
              <i n="[EstimateComponentCostSection].[ManufacturerName].&amp;[By others]" c="By others"/>
              <i n="[EstimateComponentCostSection].[ManufacturerName].&amp;[Cal Royal]" c="Cal Royal"/>
              <i n="[EstimateComponentCostSection].[ManufacturerName].&amp;[Canadian Builders Hardware]" c="Canadian Builders Hardware"/>
              <i n="[EstimateComponentCostSection].[ManufacturerName].&amp;[Canadian Test Hardware Inc.]" c="Canadian Test Hardware Inc."/>
              <i n="[EstimateComponentCostSection].[ManufacturerName].&amp;[Canaropa]" c="Canaropa"/>
              <i n="[EstimateComponentCostSection].[ManufacturerName].&amp;[cb install labor]" c="cb install labor"/>
              <i n="[EstimateComponentCostSection].[ManufacturerName].&amp;[Ceco Door Products]" c="Ceco Door Products"/>
              <i n="[EstimateComponentCostSection].[ManufacturerName].&amp;[Ceco Envoy Doors]" c="Ceco Envoy Doors"/>
              <i n="[EstimateComponentCostSection].[ManufacturerName].&amp;[CH Edwards]" c="CH Edwards"/>
              <i n="[EstimateComponentCostSection].[ManufacturerName].&amp;[Cleveland Vicon Shop]" c="Cleveland Vicon Shop"/>
              <i n="[EstimateComponentCostSection].[ManufacturerName].&amp;[Colorado Doorways Shop]" c="Colorado Doorways Shop"/>
              <i n="[EstimateComponentCostSection].[ManufacturerName].&amp;[Commercial Door &amp; Hardware Inc]" c="Commercial Door &amp; Hardware Inc"/>
              <i n="[EstimateComponentCostSection].[ManufacturerName].&amp;[Concept Frames]" c="Concept Frames"/>
              <i n="[EstimateComponentCostSection].[ManufacturerName].&amp;[Corbin Russwin]" c="Corbin Russwin"/>
              <i n="[EstimateComponentCostSection].[ManufacturerName].&amp;[CR Enterprises]" c="CR Enterprises"/>
              <i n="[EstimateComponentCostSection].[ManufacturerName].&amp;[CR Enterprises Shop]" c="CR Enterprises Shop"/>
              <i n="[EstimateComponentCostSection].[ManufacturerName].&amp;[Curries Company]" c="Curries Company"/>
              <i n="[EstimateComponentCostSection].[ManufacturerName].&amp;[Daybar Industries]" c="Daybar Industries"/>
              <i n="[EstimateComponentCostSection].[ManufacturerName].&amp;[De La Fontaine]" c="De La Fontaine"/>
              <i n="[EstimateComponentCostSection].[ManufacturerName].&amp;[Design Hardware]" c="Design Hardware"/>
              <i n="[EstimateComponentCostSection].[ManufacturerName].&amp;[Detex]" c="Detex"/>
              <i n="[EstimateComponentCostSection].[ManufacturerName].&amp;[DKS Steel Door &amp; Frame Systems Inc.]" c="DKS Steel Door &amp; Frame Systems Inc."/>
              <i n="[EstimateComponentCostSection].[ManufacturerName].&amp;[Don-Jo]" c="Don-Jo"/>
              <i n="[EstimateComponentCostSection].[ManufacturerName].&amp;[Dorma]" c="Dorma"/>
              <i n="[EstimateComponentCostSection].[ManufacturerName].&amp;[Dorma Door Controls]" c="Dorma Door Controls"/>
              <i n="[EstimateComponentCostSection].[ManufacturerName].&amp;[Dorma Eaton]" c="Dorma Eaton"/>
              <i n="[EstimateComponentCostSection].[ManufacturerName].&amp;[Eggers]" c="Eggers"/>
              <i n="[EstimateComponentCostSection].[ManufacturerName].&amp;[Falcon Lock]" c="Falcon Lock"/>
              <i n="[EstimateComponentCostSection].[ManufacturerName].&amp;[Fleming Steel Doors &amp; Frames]" c="Fleming Steel Doors &amp; Frames"/>
              <i n="[EstimateComponentCostSection].[ManufacturerName].&amp;[Folger Adam]" c="Folger Adam"/>
              <i n="[EstimateComponentCostSection].[ManufacturerName].&amp;[Frame Material Supply]" c="Frame Material Supply"/>
              <i n="[EstimateComponentCostSection].[ManufacturerName].&amp;[Frames]" c="Frames"/>
              <i n="[EstimateComponentCostSection].[ManufacturerName].&amp;[Gallery]" c="Gallery"/>
              <i n="[EstimateComponentCostSection].[ManufacturerName].&amp;[Generic copy]" c="Generic copy"/>
              <i n="[EstimateComponentCostSection].[ManufacturerName].&amp;[Generic HM]" c="Generic HM"/>
              <i n="[EstimateComponentCostSection].[ManufacturerName].&amp;[Generic Storefront Manufacturer]" c="Generic Storefront Manufacturer"/>
              <i n="[EstimateComponentCostSection].[ManufacturerName].&amp;[generic wood doors]" c="generic wood doors"/>
              <i n="[EstimateComponentCostSection].[ManufacturerName].&amp;[Gensteel]" c="Gensteel"/>
              <i n="[EstimateComponentCostSection].[ManufacturerName].&amp;[Girtman &amp; Associates]" c="Girtman &amp; Associates"/>
              <i n="[EstimateComponentCostSection].[ManufacturerName].&amp;[Glass Manufacturer]" c="Glass Manufacturer"/>
              <i n="[EstimateComponentCostSection].[ManufacturerName].&amp;[Glynn Johnson]" c="Glynn Johnson"/>
              <i n="[EstimateComponentCostSection].[ManufacturerName].&amp;[Graham Wood Doors]" c="Graham Wood Doors"/>
              <i n="[EstimateComponentCostSection].[ManufacturerName].&amp;[Great Lakes Shop]" c="Great Lakes Shop"/>
              <i n="[EstimateComponentCostSection].[ManufacturerName].&amp;[Hager]" c="Hager"/>
              <i n="[EstimateComponentCostSection].[ManufacturerName].&amp;[HES]" c="HES"/>
              <i n="[EstimateComponentCostSection].[ManufacturerName].&amp;[Hollow Metal Generic]" c="Hollow Metal Generic"/>
              <i n="[EstimateComponentCostSection].[ManufacturerName].&amp;[Inhouse labor]" c="Inhouse labor"/>
              <i n="[EstimateComponentCostSection].[ManufacturerName].&amp;[In-house Labor]" c="In-house Labor"/>
              <i n="[EstimateComponentCostSection].[ManufacturerName].&amp;[Ives]" c="Ives"/>
              <i n="[EstimateComponentCostSection].[ManufacturerName].&amp;[K.N. Crowder]" c="K.N. Crowder"/>
              <i n="[EstimateComponentCostSection].[ManufacturerName].&amp;[LCN]" c="LCN"/>
              <i n="[EstimateComponentCostSection].[ManufacturerName].&amp;[LCN Closers]" c="LCN Closers"/>
              <i n="[EstimateComponentCostSection].[ManufacturerName].&amp;[Lund Equip]" c="Lund Equip"/>
              <i n="[EstimateComponentCostSection].[ManufacturerName].&amp;[Lund Equipment]" c="Lund Equipment"/>
              <i n="[EstimateComponentCostSection].[ManufacturerName].&amp;[Mag Security]" c="Mag Security"/>
              <i n="[EstimateComponentCostSection].[ManufacturerName].&amp;[Markar]" c="Markar"/>
              <i n="[EstimateComponentCostSection].[ManufacturerName].&amp;[Marshfield]" c="Marshfield"/>
              <i n="[EstimateComponentCostSection].[ManufacturerName].&amp;[Marshfield Door Systems]" c="Marshfield Door Systems"/>
              <i n="[EstimateComponentCostSection].[ManufacturerName].&amp;[McKinney]" c="McKinney"/>
              <i n="[EstimateComponentCostSection].[ManufacturerName].&amp;[McKinney Weatherstrip]" c="McKinney Weatherstrip"/>
              <i n="[EstimateComponentCostSection].[ManufacturerName].&amp;[Medeco]" c="Medeco"/>
              <i n="[EstimateComponentCostSection].[ManufacturerName].&amp;[Mesker]" c="Mesker"/>
              <i n="[EstimateComponentCostSection].[ManufacturerName].&amp;[midland shop]" c="midland shop"/>
              <i n="[EstimateComponentCostSection].[ManufacturerName].&amp;[MIHW]" c="MIHW"/>
              <i n="[EstimateComponentCostSection].[ManufacturerName].&amp;[Misc Doors and Frames MD]" c="Misc Doors and Frames MD"/>
              <i n="[EstimateComponentCostSection].[ManufacturerName].&amp;[Misc. Hdw]" c="Misc. Hdw"/>
              <i n="[EstimateComponentCostSection].[ManufacturerName].&amp;[Misc. HMD]" c="Misc. HMD"/>
              <i n="[EstimateComponentCostSection].[ManufacturerName].&amp;[Misc. Hollow Metal]" c="Misc. Hollow Metal"/>
              <i n="[EstimateComponentCostSection].[ManufacturerName].&amp;[Misc. Wood Doors]" c="Misc. Wood Doors"/>
              <i n="[EstimateComponentCostSection].[ManufacturerName].&amp;[Miscellaneous Washroom Access]" c="Miscellaneous Washroom Access"/>
              <i n="[EstimateComponentCostSection].[ManufacturerName].&amp;[Mohawk Flush Doors]" c="Mohawk Flush Doors"/>
              <i n="[EstimateComponentCostSection].[ManufacturerName].&amp;[National Guard]" c="National Guard"/>
              <i n="[EstimateComponentCostSection].[ManufacturerName].&amp;[Neil Test]" c="Neil Test"/>
              <i n="[EstimateComponentCostSection].[ManufacturerName].&amp;[New Frame catalog]" c="New Frame catalog"/>
              <i n="[EstimateComponentCostSection].[ManufacturerName].&amp;[Northeast Service Center - Baron]" c="Northeast Service Center - Baron"/>
              <i n="[EstimateComponentCostSection].[ManufacturerName].&amp;[Norton]" c="Norton"/>
              <i n="[EstimateComponentCostSection].[ManufacturerName].&amp;[Pamex]" c="Pamex"/>
              <i n="[EstimateComponentCostSection].[ManufacturerName].&amp;[pbb]" c="pbb"/>
              <i n="[EstimateComponentCostSection].[ManufacturerName].&amp;[PBB Incorporated Eaton]" c="PBB Incorporated Eaton"/>
              <i n="[EstimateComponentCostSection].[ManufacturerName].&amp;[PDQ]" c="PDQ"/>
              <i n="[EstimateComponentCostSection].[ManufacturerName].&amp;[Pemko]" c="Pemko"/>
              <i n="[EstimateComponentCostSection].[ManufacturerName].&amp;[Pemko Canada]" c="Pemko Canada"/>
              <i n="[EstimateComponentCostSection].[ManufacturerName].&amp;[Pemko Lites &amp; Louvers]" c="Pemko Lites &amp; Louvers"/>
              <i n="[EstimateComponentCostSection].[ManufacturerName].&amp;[Philadelphia Hardware]" c="Philadelphia Hardware"/>
              <i n="[EstimateComponentCostSection].[ManufacturerName].&amp;[Pioneer]" c="Pioneer"/>
              <i n="[EstimateComponentCostSection].[ManufacturerName].&amp;[Precision]" c="Precision"/>
              <i n="[EstimateComponentCostSection].[ManufacturerName].&amp;[Precision Canada]" c="Precision Canada"/>
              <i n="[EstimateComponentCostSection].[ManufacturerName].&amp;[PreHung]" c="PreHung"/>
              <i n="[EstimateComponentCostSection].[ManufacturerName].&amp;[Probuild Shop]" c="Probuild Shop"/>
              <i n="[EstimateComponentCostSection].[ManufacturerName].&amp;[RCI]" c="RCI"/>
              <i n="[EstimateComponentCostSection].[ManufacturerName].&amp;[rediframe]" c="rediframe"/>
              <i n="[EstimateComponentCostSection].[ManufacturerName].&amp;[Republic Builders Products]" c="Republic Builders Products"/>
              <i n="[EstimateComponentCostSection].[ManufacturerName].&amp;[Rixson]" c="Rixson"/>
              <i n="[EstimateComponentCostSection].[ManufacturerName].&amp;[Rockwood]" c="Rockwood"/>
              <i n="[EstimateComponentCostSection].[ManufacturerName].&amp;[Rockwood Lites &amp; Louvers]" c="Rockwood Lites &amp; Louvers"/>
              <i n="[EstimateComponentCostSection].[ManufacturerName].&amp;[Sargent]" c="Sargent"/>
              <i n="[EstimateComponentCostSection].[ManufacturerName].&amp;[Schlage]" c="Schlage"/>
              <i n="[EstimateComponentCostSection].[ManufacturerName].&amp;[Schlage Electronics]" c="Schlage Electronics"/>
              <i n="[EstimateComponentCostSection].[ManufacturerName].&amp;[Securitron]" c="Securitron"/>
              <i n="[EstimateComponentCostSection].[ManufacturerName].&amp;[Security Metal]" c="Security Metal"/>
              <i n="[EstimateComponentCostSection].[ManufacturerName].&amp;[Select Products Ltd.]" c="Select Products Ltd."/>
              <i n="[EstimateComponentCostSection].[ManufacturerName].&amp;[Shannon Mfg]" c="Shannon Mfg"/>
              <i n="[EstimateComponentCostSection].[ManufacturerName].&amp;[shop deptm]" c="shop deptm"/>
              <i n="[EstimateComponentCostSection].[ManufacturerName].&amp;[Standard Metal]" c="Standard Metal"/>
              <i n="[EstimateComponentCostSection].[ManufacturerName].&amp;[Stanley]" c="Stanley"/>
              <i n="[EstimateComponentCostSection].[ManufacturerName].&amp;[Stanley Commercial Hardware]" c="Stanley Commercial Hardware"/>
              <i n="[EstimateComponentCostSection].[ManufacturerName].&amp;[Stanley Door Closers]" c="Stanley Door Closers"/>
              <i n="[EstimateComponentCostSection].[ManufacturerName].&amp;[Steelcraft]" c="Steelcraft"/>
              <i n="[EstimateComponentCostSection].[ManufacturerName].&amp;[Test Inc.]" c="Test Inc."/>
              <i n="[EstimateComponentCostSection].[ManufacturerName].&amp;[Timely Frames]" c="Timely Frames"/>
              <i n="[EstimateComponentCostSection].[ManufacturerName].&amp;[Trimco]" c="Trimco"/>
              <i n="[EstimateComponentCostSection].[ManufacturerName].&amp;[Tubelite Storefront Systems]" c="Tubelite Storefront Systems"/>
              <i n="[EstimateComponentCostSection].[ManufacturerName].&amp;[US Lock]" c="US Lock"/>
              <i n="[EstimateComponentCostSection].[ManufacturerName].&amp;[va]" c="va"/>
              <i n="[EstimateComponentCostSection].[ManufacturerName].&amp;[Various]" c="Various"/>
              <i n="[EstimateComponentCostSection].[ManufacturerName].&amp;[Versatrac]" c="Versatrac"/>
              <i n="[EstimateComponentCostSection].[ManufacturerName].&amp;[Vision Hollow Metal]" c="Vision Hollow Metal"/>
              <i n="[EstimateComponentCostSection].[ManufacturerName].&amp;[Von Duprin]" c="Von Duprin"/>
              <i n="[EstimateComponentCostSection].[ManufacturerName].&amp;[VT Industries]" c="VT Industries"/>
              <i n="[EstimateComponentCostSection].[ManufacturerName].&amp;[VT Industries - EDI Catalog]" c="VT Industries - EDI Catalog"/>
              <i n="[EstimateComponentCostSection].[ManufacturerName].&amp;[walsh]" c="walsh"/>
              <i n="[EstimateComponentCostSection].[ManufacturerName].&amp;[wd generic]" c="wd generic"/>
              <i n="[EstimateComponentCostSection].[ManufacturerName].&amp;[Wilson Partitions]" c="Wilson Partitions"/>
              <i n="[EstimateComponentCostSection].[ManufacturerName].&amp;[wood door generic]" c="wood door generic"/>
              <i n="[EstimateComponentCostSection].[ManufacturerName].&amp;[Wood Doors]" c="Wood Doors"/>
              <i n="[EstimateComponentCostSection].[ManufacturerName].&amp;[Yale]" c="Yale"/>
              <i n="[EstimateComponentCostSection].[ManufacturerName].&amp;[Zero]" c="Zero"/>
              <i n="[EstimateComponentCostSection].[ManufacturerName].&amp;[Zero International Inc. Eaton]" c="Zero International Inc. Eaton"/>
            </range>
          </ranges>
        </level>
      </levels>
      <selections count="1">
        <selection n="[EstimateComponentCostSection].[ManufacturerNam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idDueDate__Year" xr10:uid="{685F348C-8B38-45C3-8255-8AB34861BC0E}" sourceName="[EstimateComponentCostSection].[BidDueDate (Year)]">
  <pivotTables>
    <pivotTable tabId="3" name="PivotTable1"/>
  </pivotTables>
  <data>
    <olap pivotCacheId="414540617">
      <levels count="2">
        <level uniqueName="[EstimateComponentCostSection].[BidDueDate (Year)].[(All)]" sourceCaption="(All)" count="0"/>
        <level uniqueName="[EstimateComponentCostSection].[BidDueDate (Year)].[BidDueDate (Year)]" sourceCaption="BidDueDate (Year)" count="10">
          <ranges>
            <range startItem="0">
              <i n="[EstimateComponentCostSection].[BidDueDate (Year)].&amp;[]" c=""/>
              <i n="[EstimateComponentCostSection].[BidDueDate (Year)].&amp;[2010]" c="2010"/>
              <i n="[EstimateComponentCostSection].[BidDueDate (Year)].&amp;[2011]" c="2011"/>
              <i n="[EstimateComponentCostSection].[BidDueDate (Year)].&amp;[2012]" c="2012"/>
              <i n="[EstimateComponentCostSection].[BidDueDate (Year)].&amp;[2015]" c="2015"/>
              <i n="[EstimateComponentCostSection].[BidDueDate (Year)].&amp;[2016]" c="2016"/>
              <i n="[EstimateComponentCostSection].[BidDueDate (Year)].&amp;[2017]" c="2017"/>
              <i n="[EstimateComponentCostSection].[BidDueDate (Year)].&amp;[2018]" c="2018"/>
              <i n="[EstimateComponentCostSection].[BidDueDate (Year)].&amp;[2020]" c="2020"/>
              <i n="[EstimateComponentCostSection].[BidDueDate (Year)].&amp;[2021]" c="2021"/>
            </range>
          </ranges>
        </level>
      </levels>
      <selections count="1">
        <selection n="[EstimateComponentCostSection].[BidDueDate (Year)].[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eatedDateTime__Year" xr10:uid="{B8838426-84B0-486A-8775-22AF9D65B345}" sourceName="[Estimate].[CreatedDateTime (Year)]">
  <pivotTables>
    <pivotTable tabId="3" name="PivotTable1"/>
  </pivotTables>
  <data>
    <olap pivotCacheId="414540617">
      <levels count="2">
        <level uniqueName="[Estimate].[CreatedDateTime (Year)].[(All)]" sourceCaption="(All)" count="0"/>
        <level uniqueName="[Estimate].[CreatedDateTime (Year)].[CreatedDateTime (Year)]" sourceCaption="CreatedDateTime (Year)" count="15">
          <ranges>
            <range startItem="0">
              <i n="[Estimate].[CreatedDateTime (Year)].&amp;[2008]" c="2008"/>
              <i n="[Estimate].[CreatedDateTime (Year)].&amp;[2009]" c="2009"/>
              <i n="[Estimate].[CreatedDateTime (Year)].&amp;[2010]" c="2010"/>
              <i n="[Estimate].[CreatedDateTime (Year)].&amp;[2011]" c="2011"/>
              <i n="[Estimate].[CreatedDateTime (Year)].&amp;[2012]" c="2012"/>
              <i n="[Estimate].[CreatedDateTime (Year)].&amp;[2013]" c="2013"/>
              <i n="[Estimate].[CreatedDateTime (Year)].&amp;[2014]" c="2014"/>
              <i n="[Estimate].[CreatedDateTime (Year)].&amp;[2015]" c="2015"/>
              <i n="[Estimate].[CreatedDateTime (Year)].&amp;[2016]" c="2016"/>
              <i n="[Estimate].[CreatedDateTime (Year)].&amp;[2017]" c="2017"/>
              <i n="[Estimate].[CreatedDateTime (Year)].&amp;[2018]" c="2018"/>
              <i n="[Estimate].[CreatedDateTime (Year)].&amp;[2019]" c="2019"/>
              <i n="[Estimate].[CreatedDateTime (Year)].&amp;[2020]" c="2020"/>
              <i n="[Estimate].[CreatedDateTime (Year)].&amp;[2021]" c="2021"/>
              <i n="[Estimate].[CreatedDateTime (Year)].&amp;" c="(blank)"/>
            </range>
          </ranges>
        </level>
      </levels>
      <selections count="1">
        <selection n="[Estimate].[CreatedDateTime (Yea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nufacturerName" xr10:uid="{32DCF36A-6640-4062-84F1-16E9DF170DB6}" cache="Slicer_ManufacturerName" caption="ManufacturerName" columnCount="7" level="1" rowHeight="241300"/>
  <slicer name="BidDueDate (Year)" xr10:uid="{96E01874-D12B-4E74-ABA7-044F2CEAA681}" cache="Slicer_BidDueDate__Year" caption="BidDueDate (Year)" columnCount="2" level="1" rowHeight="241300"/>
  <slicer name="CreatedDateTime (Year)" xr10:uid="{4FCC90CB-8FAE-45B5-8DA9-EAA493275FA2}" cache="Slicer_CreatedDateTime__Year" caption="CreatedDateTime (Year)" columnCount="2"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D9FF-F109-419E-86D3-16F8D34FDADD}">
  <dimension ref="B15:G996"/>
  <sheetViews>
    <sheetView tabSelected="1" workbookViewId="0">
      <pane ySplit="15" topLeftCell="A16" activePane="bottomLeft" state="frozen"/>
      <selection pane="bottomLeft" activeCell="A16" sqref="A16:XFD16"/>
    </sheetView>
  </sheetViews>
  <sheetFormatPr defaultRowHeight="15" x14ac:dyDescent="0.25"/>
  <cols>
    <col min="2" max="2" width="34.7109375" bestFit="1" customWidth="1"/>
    <col min="3" max="4" width="20" bestFit="1" customWidth="1"/>
    <col min="5" max="5" width="21" bestFit="1" customWidth="1"/>
    <col min="6" max="6" width="24" bestFit="1" customWidth="1"/>
    <col min="7" max="7" width="8.5703125" bestFit="1" customWidth="1"/>
    <col min="8" max="27" width="24" bestFit="1" customWidth="1"/>
    <col min="28" max="28" width="29" bestFit="1" customWidth="1"/>
    <col min="29" max="29" width="26.140625" bestFit="1" customWidth="1"/>
    <col min="30" max="30" width="13.5703125" bestFit="1" customWidth="1"/>
    <col min="31" max="57" width="24" bestFit="1" customWidth="1"/>
    <col min="58" max="58" width="29" bestFit="1" customWidth="1"/>
    <col min="59" max="59" width="26.140625" bestFit="1" customWidth="1"/>
    <col min="60" max="60" width="13.5703125" bestFit="1" customWidth="1"/>
    <col min="61" max="108" width="24" bestFit="1" customWidth="1"/>
    <col min="109" max="109" width="29" bestFit="1" customWidth="1"/>
    <col min="110" max="110" width="26.140625" bestFit="1" customWidth="1"/>
    <col min="111" max="111" width="13.5703125" bestFit="1" customWidth="1"/>
    <col min="112" max="246" width="24" bestFit="1" customWidth="1"/>
    <col min="247" max="247" width="29" bestFit="1" customWidth="1"/>
    <col min="248" max="248" width="26.140625" bestFit="1" customWidth="1"/>
    <col min="249" max="249" width="13.5703125" bestFit="1" customWidth="1"/>
  </cols>
  <sheetData>
    <row r="15" spans="2:7" x14ac:dyDescent="0.25">
      <c r="B15" s="1" t="s">
        <v>14</v>
      </c>
      <c r="C15" s="1" t="s">
        <v>2</v>
      </c>
      <c r="D15" s="1" t="s">
        <v>144</v>
      </c>
      <c r="E15" t="s">
        <v>142</v>
      </c>
      <c r="F15" t="s">
        <v>15</v>
      </c>
      <c r="G15" t="s">
        <v>143</v>
      </c>
    </row>
    <row r="16" spans="2:7" x14ac:dyDescent="0.25">
      <c r="B16" t="s">
        <v>16</v>
      </c>
      <c r="C16" t="s">
        <v>16</v>
      </c>
      <c r="E16" s="2"/>
      <c r="F16" s="2">
        <v>0</v>
      </c>
      <c r="G16" s="3"/>
    </row>
    <row r="17" spans="2:7" x14ac:dyDescent="0.25">
      <c r="B17" t="s">
        <v>17</v>
      </c>
      <c r="C17" t="s">
        <v>4</v>
      </c>
      <c r="E17" s="2">
        <v>0</v>
      </c>
      <c r="F17" s="2">
        <v>0</v>
      </c>
      <c r="G17" s="3"/>
    </row>
    <row r="18" spans="2:7" x14ac:dyDescent="0.25">
      <c r="B18" t="s">
        <v>145</v>
      </c>
      <c r="C18" t="s">
        <v>146</v>
      </c>
      <c r="E18" s="2">
        <v>1967.25</v>
      </c>
      <c r="F18" s="2">
        <v>1967.25</v>
      </c>
      <c r="G18" s="3">
        <v>1</v>
      </c>
    </row>
    <row r="19" spans="2:7" x14ac:dyDescent="0.25">
      <c r="C19" t="s">
        <v>147</v>
      </c>
      <c r="E19" s="2">
        <v>2405</v>
      </c>
      <c r="F19" s="2">
        <v>1202.5</v>
      </c>
      <c r="G19" s="3">
        <v>0.5</v>
      </c>
    </row>
    <row r="20" spans="2:7" x14ac:dyDescent="0.25">
      <c r="D20" t="s">
        <v>147</v>
      </c>
      <c r="E20" s="2">
        <v>13</v>
      </c>
      <c r="F20" s="2">
        <v>0</v>
      </c>
      <c r="G20" s="3">
        <v>0</v>
      </c>
    </row>
    <row r="21" spans="2:7" x14ac:dyDescent="0.25">
      <c r="B21" t="s">
        <v>148</v>
      </c>
      <c r="C21" t="s">
        <v>149</v>
      </c>
      <c r="E21" s="2">
        <v>54</v>
      </c>
      <c r="F21" s="2">
        <v>54</v>
      </c>
      <c r="G21" s="3">
        <v>1</v>
      </c>
    </row>
    <row r="22" spans="2:7" x14ac:dyDescent="0.25">
      <c r="B22" t="s">
        <v>18</v>
      </c>
      <c r="C22" t="s">
        <v>5</v>
      </c>
      <c r="D22" t="s">
        <v>5</v>
      </c>
      <c r="E22" s="2">
        <v>2051.9</v>
      </c>
      <c r="F22" s="2">
        <v>0</v>
      </c>
      <c r="G22" s="3">
        <v>0</v>
      </c>
    </row>
    <row r="23" spans="2:7" x14ac:dyDescent="0.25">
      <c r="B23" t="s">
        <v>19</v>
      </c>
      <c r="C23" t="s">
        <v>8</v>
      </c>
      <c r="E23" s="2">
        <v>98.3</v>
      </c>
      <c r="F23" s="2">
        <v>0</v>
      </c>
      <c r="G23" s="3">
        <v>0</v>
      </c>
    </row>
    <row r="24" spans="2:7" x14ac:dyDescent="0.25">
      <c r="C24" t="s">
        <v>6</v>
      </c>
      <c r="E24" s="2">
        <v>39005.730000000003</v>
      </c>
      <c r="F24" s="2">
        <v>0</v>
      </c>
      <c r="G24" s="3">
        <v>0</v>
      </c>
    </row>
    <row r="25" spans="2:7" x14ac:dyDescent="0.25">
      <c r="C25" t="s">
        <v>7</v>
      </c>
      <c r="E25" s="2">
        <v>1190</v>
      </c>
      <c r="F25" s="2">
        <v>0</v>
      </c>
      <c r="G25" s="3">
        <v>0</v>
      </c>
    </row>
    <row r="26" spans="2:7" x14ac:dyDescent="0.25">
      <c r="C26" t="s">
        <v>5</v>
      </c>
      <c r="E26" s="2">
        <v>7225.4</v>
      </c>
      <c r="F26" s="2">
        <v>951.9</v>
      </c>
      <c r="G26" s="3">
        <v>0.13174357129017078</v>
      </c>
    </row>
    <row r="27" spans="2:7" x14ac:dyDescent="0.25">
      <c r="D27" t="s">
        <v>5</v>
      </c>
      <c r="E27" s="2">
        <v>152</v>
      </c>
      <c r="F27" s="2">
        <v>76</v>
      </c>
      <c r="G27" s="3">
        <v>0.5</v>
      </c>
    </row>
    <row r="28" spans="2:7" x14ac:dyDescent="0.25">
      <c r="C28" t="s">
        <v>3</v>
      </c>
      <c r="E28" s="2">
        <v>3328.7999999999997</v>
      </c>
      <c r="F28" s="2">
        <v>0</v>
      </c>
      <c r="G28" s="3">
        <v>0</v>
      </c>
    </row>
    <row r="29" spans="2:7" x14ac:dyDescent="0.25">
      <c r="D29" t="s">
        <v>3</v>
      </c>
      <c r="E29" s="2">
        <v>78.5</v>
      </c>
      <c r="F29" s="2">
        <v>78.5</v>
      </c>
      <c r="G29" s="3">
        <v>1</v>
      </c>
    </row>
    <row r="30" spans="2:7" x14ac:dyDescent="0.25">
      <c r="C30" t="s">
        <v>146</v>
      </c>
      <c r="E30" s="2">
        <v>2188.7999999999997</v>
      </c>
      <c r="F30" s="2">
        <v>1781.55</v>
      </c>
      <c r="G30" s="3">
        <v>0.81393914473684215</v>
      </c>
    </row>
    <row r="31" spans="2:7" x14ac:dyDescent="0.25">
      <c r="C31" t="s">
        <v>147</v>
      </c>
      <c r="E31" s="2">
        <v>20982.420000000009</v>
      </c>
      <c r="F31" s="2">
        <v>2264.3999999999996</v>
      </c>
      <c r="G31" s="3">
        <v>0.10791891497739529</v>
      </c>
    </row>
    <row r="32" spans="2:7" x14ac:dyDescent="0.25">
      <c r="D32" t="s">
        <v>147</v>
      </c>
      <c r="E32" s="2">
        <v>551</v>
      </c>
      <c r="F32" s="2">
        <v>0</v>
      </c>
      <c r="G32" s="3">
        <v>0</v>
      </c>
    </row>
    <row r="33" spans="2:7" x14ac:dyDescent="0.25">
      <c r="B33" t="s">
        <v>20</v>
      </c>
      <c r="C33" t="s">
        <v>9</v>
      </c>
      <c r="E33" s="2">
        <v>2009.15</v>
      </c>
      <c r="F33" s="2">
        <v>0</v>
      </c>
      <c r="G33" s="3">
        <v>0</v>
      </c>
    </row>
    <row r="34" spans="2:7" x14ac:dyDescent="0.25">
      <c r="C34" t="s">
        <v>5</v>
      </c>
      <c r="E34" s="2">
        <v>150762</v>
      </c>
      <c r="F34" s="2">
        <v>0</v>
      </c>
      <c r="G34" s="3">
        <v>0</v>
      </c>
    </row>
    <row r="35" spans="2:7" x14ac:dyDescent="0.25">
      <c r="C35" t="s">
        <v>3</v>
      </c>
      <c r="E35" s="2">
        <v>2009.15</v>
      </c>
      <c r="F35" s="2">
        <v>0</v>
      </c>
      <c r="G35" s="3">
        <v>0</v>
      </c>
    </row>
    <row r="36" spans="2:7" x14ac:dyDescent="0.25">
      <c r="B36" t="s">
        <v>21</v>
      </c>
      <c r="C36" t="s">
        <v>5</v>
      </c>
      <c r="D36" t="s">
        <v>5</v>
      </c>
      <c r="E36" s="2">
        <v>210</v>
      </c>
      <c r="F36" s="2">
        <v>0</v>
      </c>
      <c r="G36" s="3">
        <v>0</v>
      </c>
    </row>
    <row r="37" spans="2:7" x14ac:dyDescent="0.25">
      <c r="C37" t="s">
        <v>149</v>
      </c>
      <c r="D37" t="s">
        <v>147</v>
      </c>
      <c r="E37" s="2">
        <v>9</v>
      </c>
      <c r="F37" s="2">
        <v>0</v>
      </c>
      <c r="G37" s="3">
        <v>0</v>
      </c>
    </row>
    <row r="38" spans="2:7" x14ac:dyDescent="0.25">
      <c r="B38" t="s">
        <v>22</v>
      </c>
      <c r="C38" t="s">
        <v>6</v>
      </c>
      <c r="E38" s="2">
        <v>1495.83</v>
      </c>
      <c r="F38" s="2">
        <v>811.83</v>
      </c>
      <c r="G38" s="3">
        <v>0.54272878602514996</v>
      </c>
    </row>
    <row r="39" spans="2:7" x14ac:dyDescent="0.25">
      <c r="C39" t="s">
        <v>10</v>
      </c>
      <c r="E39" s="2">
        <v>324</v>
      </c>
      <c r="F39" s="2">
        <v>0</v>
      </c>
      <c r="G39" s="3">
        <v>0</v>
      </c>
    </row>
    <row r="40" spans="2:7" x14ac:dyDescent="0.25">
      <c r="C40" t="s">
        <v>3</v>
      </c>
      <c r="E40" s="2">
        <v>83</v>
      </c>
      <c r="F40" s="2">
        <v>0</v>
      </c>
      <c r="G40" s="3">
        <v>0</v>
      </c>
    </row>
    <row r="41" spans="2:7" x14ac:dyDescent="0.25">
      <c r="C41" t="s">
        <v>147</v>
      </c>
      <c r="E41" s="2">
        <v>124.5</v>
      </c>
      <c r="F41" s="2">
        <v>0</v>
      </c>
      <c r="G41" s="3">
        <v>0</v>
      </c>
    </row>
    <row r="42" spans="2:7" x14ac:dyDescent="0.25">
      <c r="D42" t="s">
        <v>147</v>
      </c>
      <c r="E42" s="2">
        <v>60.5</v>
      </c>
      <c r="F42" s="2">
        <v>0</v>
      </c>
      <c r="G42" s="3">
        <v>0</v>
      </c>
    </row>
    <row r="43" spans="2:7" x14ac:dyDescent="0.25">
      <c r="B43" t="s">
        <v>150</v>
      </c>
      <c r="C43" t="s">
        <v>146</v>
      </c>
      <c r="E43" s="2">
        <v>223.5</v>
      </c>
      <c r="F43" s="2">
        <v>0</v>
      </c>
      <c r="G43" s="3">
        <v>0</v>
      </c>
    </row>
    <row r="44" spans="2:7" x14ac:dyDescent="0.25">
      <c r="C44" t="s">
        <v>147</v>
      </c>
      <c r="E44" s="2">
        <v>10</v>
      </c>
      <c r="F44" s="2">
        <v>0</v>
      </c>
      <c r="G44" s="3">
        <v>0</v>
      </c>
    </row>
    <row r="45" spans="2:7" x14ac:dyDescent="0.25">
      <c r="B45" t="s">
        <v>23</v>
      </c>
      <c r="C45" t="s">
        <v>11</v>
      </c>
      <c r="E45" s="2">
        <v>57</v>
      </c>
      <c r="F45" s="2">
        <v>57</v>
      </c>
      <c r="G45" s="3">
        <v>1</v>
      </c>
    </row>
    <row r="46" spans="2:7" x14ac:dyDescent="0.25">
      <c r="C46" t="s">
        <v>12</v>
      </c>
      <c r="E46" s="2">
        <v>49</v>
      </c>
      <c r="F46" s="2">
        <v>0</v>
      </c>
      <c r="G46" s="3">
        <v>0</v>
      </c>
    </row>
    <row r="47" spans="2:7" x14ac:dyDescent="0.25">
      <c r="B47" t="s">
        <v>24</v>
      </c>
      <c r="C47" t="s">
        <v>5</v>
      </c>
      <c r="D47" t="s">
        <v>5</v>
      </c>
      <c r="E47" s="2">
        <v>96.27000000000001</v>
      </c>
      <c r="F47" s="2">
        <v>0</v>
      </c>
      <c r="G47" s="3">
        <v>0</v>
      </c>
    </row>
    <row r="48" spans="2:7" x14ac:dyDescent="0.25">
      <c r="B48" t="s">
        <v>25</v>
      </c>
      <c r="C48" t="s">
        <v>7</v>
      </c>
      <c r="E48" s="2">
        <v>24</v>
      </c>
      <c r="F48" s="2">
        <v>0</v>
      </c>
      <c r="G48" s="3">
        <v>0</v>
      </c>
    </row>
    <row r="49" spans="2:7" x14ac:dyDescent="0.25">
      <c r="C49" t="s">
        <v>13</v>
      </c>
      <c r="D49" t="s">
        <v>13</v>
      </c>
      <c r="E49" s="2">
        <v>24</v>
      </c>
      <c r="F49" s="2">
        <v>0</v>
      </c>
      <c r="G49" s="3">
        <v>0</v>
      </c>
    </row>
    <row r="50" spans="2:7" x14ac:dyDescent="0.25">
      <c r="C50" t="s">
        <v>146</v>
      </c>
      <c r="D50" t="s">
        <v>13</v>
      </c>
      <c r="E50" s="2">
        <v>24</v>
      </c>
      <c r="F50" s="2">
        <v>0</v>
      </c>
      <c r="G50" s="3">
        <v>0</v>
      </c>
    </row>
    <row r="51" spans="2:7" x14ac:dyDescent="0.25">
      <c r="B51" t="s">
        <v>26</v>
      </c>
      <c r="C51" t="s">
        <v>9</v>
      </c>
      <c r="E51" s="2">
        <v>5000</v>
      </c>
      <c r="F51" s="2">
        <v>0</v>
      </c>
      <c r="G51" s="3">
        <v>0</v>
      </c>
    </row>
    <row r="52" spans="2:7" x14ac:dyDescent="0.25">
      <c r="C52" t="s">
        <v>5</v>
      </c>
      <c r="E52" s="2">
        <v>0</v>
      </c>
      <c r="F52" s="2">
        <v>0</v>
      </c>
      <c r="G52" s="3"/>
    </row>
    <row r="53" spans="2:7" x14ac:dyDescent="0.25">
      <c r="B53" t="s">
        <v>27</v>
      </c>
      <c r="C53" t="s">
        <v>10</v>
      </c>
      <c r="E53" s="2">
        <v>687.19999999999993</v>
      </c>
      <c r="F53" s="2">
        <v>0</v>
      </c>
      <c r="G53" s="3">
        <v>0</v>
      </c>
    </row>
    <row r="54" spans="2:7" x14ac:dyDescent="0.25">
      <c r="B54" t="s">
        <v>28</v>
      </c>
      <c r="C54" t="s">
        <v>9</v>
      </c>
      <c r="E54" s="2">
        <v>825</v>
      </c>
      <c r="F54" s="2">
        <v>0</v>
      </c>
      <c r="G54" s="3">
        <v>0</v>
      </c>
    </row>
    <row r="55" spans="2:7" x14ac:dyDescent="0.25">
      <c r="C55" t="s">
        <v>10</v>
      </c>
      <c r="E55" s="2">
        <v>61.5</v>
      </c>
      <c r="F55" s="2">
        <v>0</v>
      </c>
      <c r="G55" s="3">
        <v>0</v>
      </c>
    </row>
    <row r="56" spans="2:7" x14ac:dyDescent="0.25">
      <c r="B56" t="s">
        <v>29</v>
      </c>
      <c r="C56" t="s">
        <v>8</v>
      </c>
      <c r="E56" s="2">
        <v>0</v>
      </c>
      <c r="F56" s="2">
        <v>0</v>
      </c>
      <c r="G56" s="3"/>
    </row>
    <row r="57" spans="2:7" x14ac:dyDescent="0.25">
      <c r="C57" t="s">
        <v>6</v>
      </c>
      <c r="E57" s="2">
        <v>26.95</v>
      </c>
      <c r="F57" s="2">
        <v>0</v>
      </c>
      <c r="G57" s="3">
        <v>0</v>
      </c>
    </row>
    <row r="58" spans="2:7" x14ac:dyDescent="0.25">
      <c r="C58" t="s">
        <v>13</v>
      </c>
      <c r="E58" s="2">
        <v>630</v>
      </c>
      <c r="F58" s="2">
        <v>309</v>
      </c>
      <c r="G58" s="3">
        <v>0.49047619047619045</v>
      </c>
    </row>
    <row r="59" spans="2:7" x14ac:dyDescent="0.25">
      <c r="C59" t="s">
        <v>3</v>
      </c>
      <c r="E59" s="2">
        <v>354.75000000000006</v>
      </c>
      <c r="F59" s="2">
        <v>0</v>
      </c>
      <c r="G59" s="3">
        <v>0</v>
      </c>
    </row>
    <row r="60" spans="2:7" x14ac:dyDescent="0.25">
      <c r="C60" t="s">
        <v>146</v>
      </c>
      <c r="E60" s="2">
        <v>833.24999999999989</v>
      </c>
      <c r="F60" s="2">
        <v>166.64999999999998</v>
      </c>
      <c r="G60" s="3">
        <v>0.2</v>
      </c>
    </row>
    <row r="61" spans="2:7" x14ac:dyDescent="0.25">
      <c r="B61" t="s">
        <v>30</v>
      </c>
      <c r="C61" t="s">
        <v>5</v>
      </c>
      <c r="D61" t="s">
        <v>5</v>
      </c>
      <c r="E61" s="2">
        <v>1586.2</v>
      </c>
      <c r="F61" s="2">
        <v>0</v>
      </c>
      <c r="G61" s="3">
        <v>0</v>
      </c>
    </row>
    <row r="62" spans="2:7" x14ac:dyDescent="0.25">
      <c r="D62" t="s">
        <v>3</v>
      </c>
      <c r="E62" s="2">
        <v>2537.92</v>
      </c>
      <c r="F62" s="2">
        <v>0</v>
      </c>
      <c r="G62" s="3">
        <v>0</v>
      </c>
    </row>
    <row r="63" spans="2:7" x14ac:dyDescent="0.25">
      <c r="B63" t="s">
        <v>31</v>
      </c>
      <c r="C63" t="s">
        <v>13</v>
      </c>
      <c r="E63" s="2">
        <v>0</v>
      </c>
      <c r="F63" s="2">
        <v>0</v>
      </c>
      <c r="G63" s="3"/>
    </row>
    <row r="64" spans="2:7" x14ac:dyDescent="0.25">
      <c r="C64" t="s">
        <v>146</v>
      </c>
      <c r="E64" s="2">
        <v>49.83</v>
      </c>
      <c r="F64" s="2">
        <v>0</v>
      </c>
      <c r="G64" s="3">
        <v>0</v>
      </c>
    </row>
    <row r="65" spans="2:7" x14ac:dyDescent="0.25">
      <c r="B65" t="s">
        <v>32</v>
      </c>
      <c r="C65" t="s">
        <v>13</v>
      </c>
      <c r="D65" t="s">
        <v>13</v>
      </c>
      <c r="E65" s="2">
        <v>2035</v>
      </c>
      <c r="F65" s="2">
        <v>0</v>
      </c>
      <c r="G65" s="3">
        <v>0</v>
      </c>
    </row>
    <row r="66" spans="2:7" x14ac:dyDescent="0.25">
      <c r="C66" t="s">
        <v>147</v>
      </c>
      <c r="D66" t="s">
        <v>147</v>
      </c>
      <c r="E66" s="2">
        <v>0</v>
      </c>
      <c r="F66" s="2">
        <v>0</v>
      </c>
      <c r="G66" s="3"/>
    </row>
    <row r="67" spans="2:7" x14ac:dyDescent="0.25">
      <c r="B67" t="s">
        <v>33</v>
      </c>
      <c r="C67" t="s">
        <v>5</v>
      </c>
      <c r="D67" t="s">
        <v>5</v>
      </c>
      <c r="E67" s="2">
        <v>0</v>
      </c>
      <c r="F67" s="2">
        <v>0</v>
      </c>
      <c r="G67" s="3"/>
    </row>
    <row r="68" spans="2:7" x14ac:dyDescent="0.25">
      <c r="B68" t="s">
        <v>34</v>
      </c>
      <c r="C68" t="s">
        <v>9</v>
      </c>
      <c r="E68" s="2">
        <v>160</v>
      </c>
      <c r="F68" s="2">
        <v>0</v>
      </c>
      <c r="G68" s="3">
        <v>0</v>
      </c>
    </row>
    <row r="69" spans="2:7" x14ac:dyDescent="0.25">
      <c r="C69" t="s">
        <v>8</v>
      </c>
      <c r="E69" s="2">
        <v>34597.400000000009</v>
      </c>
      <c r="F69" s="2">
        <v>2857.4500000000007</v>
      </c>
      <c r="G69" s="3">
        <v>8.2591466410770753E-2</v>
      </c>
    </row>
    <row r="70" spans="2:7" x14ac:dyDescent="0.25">
      <c r="C70" t="s">
        <v>6</v>
      </c>
      <c r="E70" s="2">
        <v>7524.5999999999985</v>
      </c>
      <c r="F70" s="2">
        <v>677.25</v>
      </c>
      <c r="G70" s="3">
        <v>9.0004784307471511E-2</v>
      </c>
    </row>
    <row r="71" spans="2:7" x14ac:dyDescent="0.25">
      <c r="C71" t="s">
        <v>7</v>
      </c>
      <c r="E71" s="2">
        <v>1976.35</v>
      </c>
      <c r="F71" s="2">
        <v>0</v>
      </c>
      <c r="G71" s="3">
        <v>0</v>
      </c>
    </row>
    <row r="72" spans="2:7" x14ac:dyDescent="0.25">
      <c r="C72" t="s">
        <v>13</v>
      </c>
      <c r="E72" s="2">
        <v>6619.5099999999993</v>
      </c>
      <c r="F72" s="2">
        <v>0</v>
      </c>
      <c r="G72" s="3">
        <v>0</v>
      </c>
    </row>
    <row r="73" spans="2:7" x14ac:dyDescent="0.25">
      <c r="C73" t="s">
        <v>5</v>
      </c>
      <c r="E73" s="2">
        <v>110</v>
      </c>
      <c r="F73" s="2">
        <v>0</v>
      </c>
      <c r="G73" s="3">
        <v>0</v>
      </c>
    </row>
    <row r="74" spans="2:7" x14ac:dyDescent="0.25">
      <c r="C74" t="s">
        <v>3</v>
      </c>
      <c r="E74" s="2">
        <v>3445.05</v>
      </c>
      <c r="F74" s="2">
        <v>3116.55</v>
      </c>
      <c r="G74" s="3">
        <v>0.90464579614229113</v>
      </c>
    </row>
    <row r="75" spans="2:7" x14ac:dyDescent="0.25">
      <c r="C75" t="s">
        <v>146</v>
      </c>
      <c r="E75" s="2">
        <v>1742.15</v>
      </c>
      <c r="F75" s="2">
        <v>1597.65</v>
      </c>
      <c r="G75" s="3">
        <v>0.91705651063341276</v>
      </c>
    </row>
    <row r="76" spans="2:7" x14ac:dyDescent="0.25">
      <c r="C76" t="s">
        <v>147</v>
      </c>
      <c r="E76" s="2">
        <v>2724.41</v>
      </c>
      <c r="F76" s="2">
        <v>2344.66</v>
      </c>
      <c r="G76" s="3">
        <v>0.86061202241953305</v>
      </c>
    </row>
    <row r="77" spans="2:7" x14ac:dyDescent="0.25">
      <c r="C77" t="s">
        <v>149</v>
      </c>
      <c r="E77" s="2">
        <v>291</v>
      </c>
      <c r="F77" s="2">
        <v>291</v>
      </c>
      <c r="G77" s="3">
        <v>1</v>
      </c>
    </row>
    <row r="78" spans="2:7" x14ac:dyDescent="0.25">
      <c r="B78" t="s">
        <v>35</v>
      </c>
      <c r="C78" t="s">
        <v>8</v>
      </c>
      <c r="E78" s="2">
        <v>1706.5</v>
      </c>
      <c r="F78" s="2">
        <v>0</v>
      </c>
      <c r="G78" s="3">
        <v>0</v>
      </c>
    </row>
    <row r="79" spans="2:7" x14ac:dyDescent="0.25">
      <c r="C79" t="s">
        <v>6</v>
      </c>
      <c r="E79" s="2">
        <v>2119</v>
      </c>
      <c r="F79" s="2">
        <v>172.5</v>
      </c>
      <c r="G79" s="3">
        <v>8.1406323737612085E-2</v>
      </c>
    </row>
    <row r="80" spans="2:7" x14ac:dyDescent="0.25">
      <c r="C80" t="s">
        <v>13</v>
      </c>
      <c r="E80" s="2">
        <v>787.5</v>
      </c>
      <c r="F80" s="2">
        <v>0</v>
      </c>
      <c r="G80" s="3">
        <v>0</v>
      </c>
    </row>
    <row r="81" spans="2:7" x14ac:dyDescent="0.25">
      <c r="C81" t="s">
        <v>5</v>
      </c>
      <c r="E81" s="2">
        <v>1082.5</v>
      </c>
      <c r="F81" s="2">
        <v>292.5</v>
      </c>
      <c r="G81" s="3">
        <v>0.2702078521939954</v>
      </c>
    </row>
    <row r="82" spans="2:7" x14ac:dyDescent="0.25">
      <c r="D82" t="s">
        <v>5</v>
      </c>
      <c r="E82" s="2">
        <v>59165.04</v>
      </c>
      <c r="F82" s="2">
        <v>57027</v>
      </c>
      <c r="G82" s="3">
        <v>0.9638631191663185</v>
      </c>
    </row>
    <row r="83" spans="2:7" x14ac:dyDescent="0.25">
      <c r="C83" t="s">
        <v>146</v>
      </c>
      <c r="E83" s="2">
        <v>154.97</v>
      </c>
      <c r="F83" s="2">
        <v>0</v>
      </c>
      <c r="G83" s="3">
        <v>0</v>
      </c>
    </row>
    <row r="84" spans="2:7" x14ac:dyDescent="0.25">
      <c r="C84" t="s">
        <v>147</v>
      </c>
      <c r="D84" t="s">
        <v>147</v>
      </c>
      <c r="E84" s="2">
        <v>705</v>
      </c>
      <c r="F84" s="2">
        <v>0</v>
      </c>
      <c r="G84" s="3">
        <v>0</v>
      </c>
    </row>
    <row r="85" spans="2:7" x14ac:dyDescent="0.25">
      <c r="C85" t="s">
        <v>149</v>
      </c>
      <c r="D85" t="s">
        <v>149</v>
      </c>
      <c r="E85" s="2">
        <v>4600</v>
      </c>
      <c r="F85" s="2">
        <v>4600</v>
      </c>
      <c r="G85" s="3">
        <v>1</v>
      </c>
    </row>
    <row r="86" spans="2:7" x14ac:dyDescent="0.25">
      <c r="B86" t="s">
        <v>151</v>
      </c>
      <c r="C86" t="s">
        <v>147</v>
      </c>
      <c r="E86" s="2">
        <v>0</v>
      </c>
      <c r="F86" s="2">
        <v>0</v>
      </c>
      <c r="G86" s="3"/>
    </row>
    <row r="87" spans="2:7" x14ac:dyDescent="0.25">
      <c r="B87" t="s">
        <v>36</v>
      </c>
      <c r="C87" t="s">
        <v>11</v>
      </c>
      <c r="E87" s="2">
        <v>509.85</v>
      </c>
      <c r="F87" s="2">
        <v>0</v>
      </c>
      <c r="G87" s="3">
        <v>0</v>
      </c>
    </row>
    <row r="88" spans="2:7" x14ac:dyDescent="0.25">
      <c r="C88" t="s">
        <v>9</v>
      </c>
      <c r="E88" s="2">
        <v>374.54999999999995</v>
      </c>
      <c r="F88" s="2">
        <v>0</v>
      </c>
      <c r="G88" s="3">
        <v>0</v>
      </c>
    </row>
    <row r="89" spans="2:7" x14ac:dyDescent="0.25">
      <c r="C89" t="s">
        <v>12</v>
      </c>
      <c r="E89" s="2">
        <v>420.5</v>
      </c>
      <c r="F89" s="2">
        <v>0</v>
      </c>
      <c r="G89" s="3">
        <v>0</v>
      </c>
    </row>
    <row r="90" spans="2:7" x14ac:dyDescent="0.25">
      <c r="C90" t="s">
        <v>8</v>
      </c>
      <c r="E90" s="2">
        <v>1151.5999999999999</v>
      </c>
      <c r="F90" s="2">
        <v>0</v>
      </c>
      <c r="G90" s="3">
        <v>0</v>
      </c>
    </row>
    <row r="91" spans="2:7" x14ac:dyDescent="0.25">
      <c r="C91" t="s">
        <v>6</v>
      </c>
      <c r="E91" s="2">
        <v>1539</v>
      </c>
      <c r="F91" s="2">
        <v>0</v>
      </c>
      <c r="G91" s="3">
        <v>0</v>
      </c>
    </row>
    <row r="92" spans="2:7" x14ac:dyDescent="0.25">
      <c r="C92" t="s">
        <v>13</v>
      </c>
      <c r="E92" s="2">
        <v>420.20000000000005</v>
      </c>
      <c r="F92" s="2">
        <v>0</v>
      </c>
      <c r="G92" s="3">
        <v>0</v>
      </c>
    </row>
    <row r="93" spans="2:7" x14ac:dyDescent="0.25">
      <c r="C93" t="s">
        <v>5</v>
      </c>
      <c r="E93" s="2">
        <v>152971.6</v>
      </c>
      <c r="F93" s="2">
        <v>139941</v>
      </c>
      <c r="G93" s="3">
        <v>0.91481686796764883</v>
      </c>
    </row>
    <row r="94" spans="2:7" x14ac:dyDescent="0.25">
      <c r="D94" t="s">
        <v>5</v>
      </c>
      <c r="E94" s="2">
        <v>368150.3</v>
      </c>
      <c r="F94" s="2">
        <v>117965</v>
      </c>
      <c r="G94" s="3">
        <v>0.32042619549678486</v>
      </c>
    </row>
    <row r="95" spans="2:7" x14ac:dyDescent="0.25">
      <c r="C95" t="s">
        <v>3</v>
      </c>
      <c r="E95" s="2">
        <v>25784</v>
      </c>
      <c r="F95" s="2">
        <v>0</v>
      </c>
      <c r="G95" s="3">
        <v>0</v>
      </c>
    </row>
    <row r="96" spans="2:7" x14ac:dyDescent="0.25">
      <c r="D96" t="s">
        <v>3</v>
      </c>
      <c r="E96" s="2">
        <v>122607</v>
      </c>
      <c r="F96" s="2">
        <v>122607</v>
      </c>
      <c r="G96" s="3">
        <v>1</v>
      </c>
    </row>
    <row r="97" spans="2:7" x14ac:dyDescent="0.25">
      <c r="C97" t="s">
        <v>147</v>
      </c>
      <c r="E97" s="2">
        <v>117613</v>
      </c>
      <c r="F97" s="2">
        <v>0</v>
      </c>
      <c r="G97" s="3">
        <v>0</v>
      </c>
    </row>
    <row r="98" spans="2:7" x14ac:dyDescent="0.25">
      <c r="D98" t="s">
        <v>147</v>
      </c>
      <c r="E98" s="2">
        <v>150657</v>
      </c>
      <c r="F98" s="2">
        <v>0</v>
      </c>
      <c r="G98" s="3">
        <v>0</v>
      </c>
    </row>
    <row r="99" spans="2:7" x14ac:dyDescent="0.25">
      <c r="B99" t="s">
        <v>37</v>
      </c>
      <c r="C99" t="s">
        <v>8</v>
      </c>
      <c r="E99" s="2">
        <v>153.5</v>
      </c>
      <c r="F99" s="2">
        <v>0</v>
      </c>
      <c r="G99" s="3">
        <v>0</v>
      </c>
    </row>
    <row r="100" spans="2:7" x14ac:dyDescent="0.25">
      <c r="C100" t="s">
        <v>5</v>
      </c>
      <c r="D100" t="s">
        <v>5</v>
      </c>
      <c r="E100" s="2">
        <v>249</v>
      </c>
      <c r="F100" s="2">
        <v>0</v>
      </c>
      <c r="G100" s="3">
        <v>0</v>
      </c>
    </row>
    <row r="101" spans="2:7" x14ac:dyDescent="0.25">
      <c r="B101" t="s">
        <v>152</v>
      </c>
      <c r="C101" t="s">
        <v>147</v>
      </c>
      <c r="D101" t="s">
        <v>147</v>
      </c>
      <c r="E101" s="2">
        <v>531.46</v>
      </c>
      <c r="F101" s="2">
        <v>0</v>
      </c>
      <c r="G101" s="3">
        <v>0</v>
      </c>
    </row>
    <row r="102" spans="2:7" x14ac:dyDescent="0.25">
      <c r="B102" t="s">
        <v>38</v>
      </c>
      <c r="C102" t="s">
        <v>5</v>
      </c>
      <c r="E102" s="2">
        <v>18624.59</v>
      </c>
      <c r="F102" s="2">
        <v>0</v>
      </c>
      <c r="G102" s="3">
        <v>0</v>
      </c>
    </row>
    <row r="103" spans="2:7" x14ac:dyDescent="0.25">
      <c r="C103" t="s">
        <v>3</v>
      </c>
      <c r="E103" s="2">
        <v>383.34000000000003</v>
      </c>
      <c r="F103" s="2">
        <v>0</v>
      </c>
      <c r="G103" s="3">
        <v>0</v>
      </c>
    </row>
    <row r="104" spans="2:7" x14ac:dyDescent="0.25">
      <c r="B104" t="s">
        <v>39</v>
      </c>
      <c r="C104" t="s">
        <v>10</v>
      </c>
      <c r="D104" t="s">
        <v>10</v>
      </c>
      <c r="E104" s="2">
        <v>11434.4</v>
      </c>
      <c r="F104" s="2">
        <v>0</v>
      </c>
      <c r="G104" s="3">
        <v>0</v>
      </c>
    </row>
    <row r="105" spans="2:7" x14ac:dyDescent="0.25">
      <c r="C105" t="s">
        <v>5</v>
      </c>
      <c r="D105" t="s">
        <v>5</v>
      </c>
      <c r="E105" s="2">
        <v>1429.4299999999996</v>
      </c>
      <c r="F105" s="2">
        <v>1429.4299999999996</v>
      </c>
      <c r="G105" s="3">
        <v>1</v>
      </c>
    </row>
    <row r="106" spans="2:7" x14ac:dyDescent="0.25">
      <c r="C106" t="s">
        <v>3</v>
      </c>
      <c r="E106" s="2">
        <v>66.36</v>
      </c>
      <c r="F106" s="2">
        <v>0</v>
      </c>
      <c r="G106" s="3">
        <v>0</v>
      </c>
    </row>
    <row r="107" spans="2:7" x14ac:dyDescent="0.25">
      <c r="D107" t="s">
        <v>3</v>
      </c>
      <c r="E107" s="2">
        <v>7265.5499999999993</v>
      </c>
      <c r="F107" s="2">
        <v>7237.11</v>
      </c>
      <c r="G107" s="3">
        <v>0.99608563701302733</v>
      </c>
    </row>
    <row r="108" spans="2:7" x14ac:dyDescent="0.25">
      <c r="C108" t="s">
        <v>147</v>
      </c>
      <c r="E108" s="2">
        <v>240.57000000000002</v>
      </c>
      <c r="F108" s="2">
        <v>0</v>
      </c>
      <c r="G108" s="3">
        <v>0</v>
      </c>
    </row>
    <row r="109" spans="2:7" x14ac:dyDescent="0.25">
      <c r="D109" t="s">
        <v>147</v>
      </c>
      <c r="E109" s="2">
        <v>7320</v>
      </c>
      <c r="F109" s="2">
        <v>0</v>
      </c>
      <c r="G109" s="3">
        <v>0</v>
      </c>
    </row>
    <row r="110" spans="2:7" x14ac:dyDescent="0.25">
      <c r="C110" t="s">
        <v>149</v>
      </c>
      <c r="E110" s="2">
        <v>13.74</v>
      </c>
      <c r="F110" s="2">
        <v>0</v>
      </c>
      <c r="G110" s="3">
        <v>0</v>
      </c>
    </row>
    <row r="111" spans="2:7" x14ac:dyDescent="0.25">
      <c r="B111" t="s">
        <v>40</v>
      </c>
      <c r="C111" t="s">
        <v>12</v>
      </c>
      <c r="E111" s="2">
        <v>406</v>
      </c>
      <c r="F111" s="2">
        <v>0</v>
      </c>
      <c r="G111" s="3">
        <v>0</v>
      </c>
    </row>
    <row r="112" spans="2:7" x14ac:dyDescent="0.25">
      <c r="C112" t="s">
        <v>13</v>
      </c>
      <c r="D112" t="s">
        <v>13</v>
      </c>
      <c r="E112" s="2">
        <v>768</v>
      </c>
      <c r="F112" s="2">
        <v>0</v>
      </c>
      <c r="G112" s="3">
        <v>0</v>
      </c>
    </row>
    <row r="113" spans="2:7" x14ac:dyDescent="0.25">
      <c r="C113" t="s">
        <v>3</v>
      </c>
      <c r="E113" s="2">
        <v>48.96</v>
      </c>
      <c r="F113" s="2">
        <v>0</v>
      </c>
      <c r="G113" s="3">
        <v>0</v>
      </c>
    </row>
    <row r="114" spans="2:7" x14ac:dyDescent="0.25">
      <c r="C114" t="s">
        <v>146</v>
      </c>
      <c r="E114" s="2">
        <v>55.42</v>
      </c>
      <c r="F114" s="2">
        <v>55.42</v>
      </c>
      <c r="G114" s="3">
        <v>1</v>
      </c>
    </row>
    <row r="115" spans="2:7" x14ac:dyDescent="0.25">
      <c r="B115" t="s">
        <v>41</v>
      </c>
      <c r="C115" t="s">
        <v>7</v>
      </c>
      <c r="E115" s="2">
        <v>27</v>
      </c>
      <c r="F115" s="2">
        <v>0</v>
      </c>
      <c r="G115" s="3">
        <v>0</v>
      </c>
    </row>
    <row r="116" spans="2:7" x14ac:dyDescent="0.25">
      <c r="C116" t="s">
        <v>13</v>
      </c>
      <c r="D116" t="s">
        <v>13</v>
      </c>
      <c r="E116" s="2">
        <v>27</v>
      </c>
      <c r="F116" s="2">
        <v>0</v>
      </c>
      <c r="G116" s="3">
        <v>0</v>
      </c>
    </row>
    <row r="117" spans="2:7" x14ac:dyDescent="0.25">
      <c r="C117" t="s">
        <v>3</v>
      </c>
      <c r="E117" s="2">
        <v>0</v>
      </c>
      <c r="F117" s="2">
        <v>0</v>
      </c>
      <c r="G117" s="3"/>
    </row>
    <row r="118" spans="2:7" x14ac:dyDescent="0.25">
      <c r="C118" t="s">
        <v>146</v>
      </c>
      <c r="D118" t="s">
        <v>13</v>
      </c>
      <c r="E118" s="2">
        <v>27</v>
      </c>
      <c r="F118" s="2">
        <v>0</v>
      </c>
      <c r="G118" s="3">
        <v>0</v>
      </c>
    </row>
    <row r="119" spans="2:7" x14ac:dyDescent="0.25">
      <c r="C119" t="s">
        <v>147</v>
      </c>
      <c r="E119" s="2">
        <v>0</v>
      </c>
      <c r="F119" s="2">
        <v>0</v>
      </c>
      <c r="G119" s="3"/>
    </row>
    <row r="120" spans="2:7" x14ac:dyDescent="0.25">
      <c r="B120" t="s">
        <v>42</v>
      </c>
      <c r="C120" t="s">
        <v>10</v>
      </c>
      <c r="E120" s="2">
        <v>18.760000000000002</v>
      </c>
      <c r="F120" s="2">
        <v>0</v>
      </c>
      <c r="G120" s="3">
        <v>0</v>
      </c>
    </row>
    <row r="121" spans="2:7" x14ac:dyDescent="0.25">
      <c r="C121" t="s">
        <v>147</v>
      </c>
      <c r="D121" t="s">
        <v>147</v>
      </c>
      <c r="E121" s="2">
        <v>156</v>
      </c>
      <c r="F121" s="2">
        <v>0</v>
      </c>
      <c r="G121" s="3">
        <v>0</v>
      </c>
    </row>
    <row r="122" spans="2:7" x14ac:dyDescent="0.25">
      <c r="B122" t="s">
        <v>43</v>
      </c>
      <c r="C122" t="s">
        <v>8</v>
      </c>
      <c r="E122" s="2">
        <v>42.67</v>
      </c>
      <c r="F122" s="2">
        <v>0</v>
      </c>
      <c r="G122" s="3">
        <v>0</v>
      </c>
    </row>
    <row r="123" spans="2:7" x14ac:dyDescent="0.25">
      <c r="C123" t="s">
        <v>5</v>
      </c>
      <c r="D123" t="s">
        <v>5</v>
      </c>
      <c r="E123" s="2">
        <v>175.12</v>
      </c>
      <c r="F123" s="2">
        <v>0</v>
      </c>
      <c r="G123" s="3">
        <v>0</v>
      </c>
    </row>
    <row r="124" spans="2:7" x14ac:dyDescent="0.25">
      <c r="D124" t="s">
        <v>3</v>
      </c>
      <c r="E124" s="2">
        <v>124.3</v>
      </c>
      <c r="F124" s="2">
        <v>0</v>
      </c>
      <c r="G124" s="3">
        <v>0</v>
      </c>
    </row>
    <row r="125" spans="2:7" x14ac:dyDescent="0.25">
      <c r="C125" t="s">
        <v>3</v>
      </c>
      <c r="E125" s="2">
        <v>3736.8</v>
      </c>
      <c r="F125" s="2">
        <v>3736.8</v>
      </c>
      <c r="G125" s="3">
        <v>1</v>
      </c>
    </row>
    <row r="126" spans="2:7" x14ac:dyDescent="0.25">
      <c r="C126" t="s">
        <v>147</v>
      </c>
      <c r="E126" s="2">
        <v>26.39</v>
      </c>
      <c r="F126" s="2">
        <v>26.39</v>
      </c>
      <c r="G126" s="3">
        <v>1</v>
      </c>
    </row>
    <row r="127" spans="2:7" x14ac:dyDescent="0.25">
      <c r="D127" t="s">
        <v>147</v>
      </c>
      <c r="E127" s="2">
        <v>105.56</v>
      </c>
      <c r="F127" s="2">
        <v>52.78</v>
      </c>
      <c r="G127" s="3">
        <v>0.5</v>
      </c>
    </row>
    <row r="128" spans="2:7" x14ac:dyDescent="0.25">
      <c r="D128" t="s">
        <v>149</v>
      </c>
      <c r="E128" s="2">
        <v>209.11</v>
      </c>
      <c r="F128" s="2">
        <v>209.11</v>
      </c>
      <c r="G128" s="3">
        <v>1</v>
      </c>
    </row>
    <row r="129" spans="2:7" x14ac:dyDescent="0.25">
      <c r="C129" t="s">
        <v>149</v>
      </c>
      <c r="D129" t="s">
        <v>147</v>
      </c>
      <c r="E129" s="2">
        <v>833.4</v>
      </c>
      <c r="F129" s="2">
        <v>833.4</v>
      </c>
      <c r="G129" s="3">
        <v>1</v>
      </c>
    </row>
    <row r="130" spans="2:7" x14ac:dyDescent="0.25">
      <c r="D130" t="s">
        <v>149</v>
      </c>
      <c r="E130" s="2">
        <v>209.11</v>
      </c>
      <c r="F130" s="2">
        <v>209.11</v>
      </c>
      <c r="G130" s="3">
        <v>1</v>
      </c>
    </row>
    <row r="131" spans="2:7" x14ac:dyDescent="0.25">
      <c r="B131" t="s">
        <v>153</v>
      </c>
      <c r="C131" t="s">
        <v>10</v>
      </c>
      <c r="E131" s="2">
        <v>455.52</v>
      </c>
      <c r="F131" s="2">
        <v>455.52</v>
      </c>
      <c r="G131" s="3">
        <v>1</v>
      </c>
    </row>
    <row r="132" spans="2:7" x14ac:dyDescent="0.25">
      <c r="B132" t="s">
        <v>44</v>
      </c>
      <c r="C132" t="s">
        <v>9</v>
      </c>
      <c r="E132" s="2">
        <v>72.05</v>
      </c>
      <c r="F132" s="2">
        <v>0</v>
      </c>
      <c r="G132" s="3">
        <v>0</v>
      </c>
    </row>
    <row r="133" spans="2:7" x14ac:dyDescent="0.25">
      <c r="C133" t="s">
        <v>8</v>
      </c>
      <c r="E133" s="2">
        <v>39.15</v>
      </c>
      <c r="F133" s="2">
        <v>0</v>
      </c>
      <c r="G133" s="3">
        <v>0</v>
      </c>
    </row>
    <row r="134" spans="2:7" x14ac:dyDescent="0.25">
      <c r="C134" t="s">
        <v>5</v>
      </c>
      <c r="D134" t="s">
        <v>5</v>
      </c>
      <c r="E134" s="2">
        <v>2201.6999999999998</v>
      </c>
      <c r="F134" s="2">
        <v>0</v>
      </c>
      <c r="G134" s="3">
        <v>0</v>
      </c>
    </row>
    <row r="135" spans="2:7" x14ac:dyDescent="0.25">
      <c r="D135" t="s">
        <v>3</v>
      </c>
      <c r="E135" s="2">
        <v>899.15</v>
      </c>
      <c r="F135" s="2">
        <v>0</v>
      </c>
      <c r="G135" s="3">
        <v>0</v>
      </c>
    </row>
    <row r="136" spans="2:7" x14ac:dyDescent="0.25">
      <c r="C136" t="s">
        <v>3</v>
      </c>
      <c r="E136" s="2">
        <v>207.59999999999997</v>
      </c>
      <c r="F136" s="2">
        <v>57.600000000000009</v>
      </c>
      <c r="G136" s="3">
        <v>0.27745664739884401</v>
      </c>
    </row>
    <row r="137" spans="2:7" x14ac:dyDescent="0.25">
      <c r="B137" t="s">
        <v>154</v>
      </c>
      <c r="C137" t="s">
        <v>13</v>
      </c>
      <c r="E137" s="2">
        <v>120.78</v>
      </c>
      <c r="F137" s="2">
        <v>120.78</v>
      </c>
      <c r="G137" s="3">
        <v>1</v>
      </c>
    </row>
    <row r="138" spans="2:7" x14ac:dyDescent="0.25">
      <c r="C138" t="s">
        <v>3</v>
      </c>
      <c r="E138" s="2">
        <v>1431.77</v>
      </c>
      <c r="F138" s="2">
        <v>74.75</v>
      </c>
      <c r="G138" s="3">
        <v>5.2208106050552816E-2</v>
      </c>
    </row>
    <row r="139" spans="2:7" x14ac:dyDescent="0.25">
      <c r="D139" t="s">
        <v>3</v>
      </c>
      <c r="E139" s="2">
        <v>161.58000000000001</v>
      </c>
      <c r="F139" s="2">
        <v>0</v>
      </c>
      <c r="G139" s="3">
        <v>0</v>
      </c>
    </row>
    <row r="140" spans="2:7" x14ac:dyDescent="0.25">
      <c r="C140" t="s">
        <v>146</v>
      </c>
      <c r="E140" s="2">
        <v>1464.3400000000001</v>
      </c>
      <c r="F140" s="2">
        <v>824.25</v>
      </c>
      <c r="G140" s="3">
        <v>0.56288157121979865</v>
      </c>
    </row>
    <row r="141" spans="2:7" x14ac:dyDescent="0.25">
      <c r="C141" t="s">
        <v>147</v>
      </c>
      <c r="E141" s="2">
        <v>5205.6399999999994</v>
      </c>
      <c r="F141" s="2">
        <v>747.5</v>
      </c>
      <c r="G141" s="3">
        <v>0.14359425546138421</v>
      </c>
    </row>
    <row r="142" spans="2:7" x14ac:dyDescent="0.25">
      <c r="C142" t="s">
        <v>149</v>
      </c>
      <c r="E142" s="2">
        <v>132.82999999999998</v>
      </c>
      <c r="F142" s="2">
        <v>0</v>
      </c>
      <c r="G142" s="3">
        <v>0</v>
      </c>
    </row>
    <row r="143" spans="2:7" x14ac:dyDescent="0.25">
      <c r="B143" t="s">
        <v>1</v>
      </c>
      <c r="C143" t="s">
        <v>11</v>
      </c>
      <c r="E143" s="2">
        <v>5274.32</v>
      </c>
      <c r="F143" s="2">
        <v>978.5</v>
      </c>
      <c r="G143" s="3">
        <v>0.18552154590544376</v>
      </c>
    </row>
    <row r="144" spans="2:7" x14ac:dyDescent="0.25">
      <c r="C144" t="s">
        <v>9</v>
      </c>
      <c r="E144" s="2">
        <v>193494.3</v>
      </c>
      <c r="F144" s="2">
        <v>55833.659999999989</v>
      </c>
      <c r="G144" s="3">
        <v>0.28855454656803842</v>
      </c>
    </row>
    <row r="145" spans="3:7" x14ac:dyDescent="0.25">
      <c r="C145" t="s">
        <v>4</v>
      </c>
      <c r="E145" s="2">
        <v>1088.5</v>
      </c>
      <c r="F145" s="2">
        <v>0</v>
      </c>
      <c r="G145" s="3">
        <v>0</v>
      </c>
    </row>
    <row r="146" spans="3:7" x14ac:dyDescent="0.25">
      <c r="D146" t="s">
        <v>4</v>
      </c>
      <c r="E146" s="2">
        <v>31891.5</v>
      </c>
      <c r="F146" s="2">
        <v>31891.5</v>
      </c>
      <c r="G146" s="3">
        <v>1</v>
      </c>
    </row>
    <row r="147" spans="3:7" x14ac:dyDescent="0.25">
      <c r="C147" t="s">
        <v>12</v>
      </c>
      <c r="E147" s="2">
        <v>3170.49</v>
      </c>
      <c r="F147" s="2">
        <v>0</v>
      </c>
      <c r="G147" s="3">
        <v>0</v>
      </c>
    </row>
    <row r="148" spans="3:7" x14ac:dyDescent="0.25">
      <c r="C148" t="s">
        <v>8</v>
      </c>
      <c r="E148" s="2">
        <v>7147.7899999999991</v>
      </c>
      <c r="F148" s="2">
        <v>1718.89</v>
      </c>
      <c r="G148" s="3">
        <v>0.24047852553026886</v>
      </c>
    </row>
    <row r="149" spans="3:7" x14ac:dyDescent="0.25">
      <c r="C149" t="s">
        <v>6</v>
      </c>
      <c r="E149" s="2">
        <v>11285.800000000001</v>
      </c>
      <c r="F149" s="2">
        <v>3270.5399999999995</v>
      </c>
      <c r="G149" s="3">
        <v>0.28979248258873974</v>
      </c>
    </row>
    <row r="150" spans="3:7" x14ac:dyDescent="0.25">
      <c r="C150" t="s">
        <v>7</v>
      </c>
      <c r="E150" s="2">
        <v>28846.149999999998</v>
      </c>
      <c r="F150" s="2">
        <v>0</v>
      </c>
      <c r="G150" s="3">
        <v>0</v>
      </c>
    </row>
    <row r="151" spans="3:7" x14ac:dyDescent="0.25">
      <c r="C151" t="s">
        <v>13</v>
      </c>
      <c r="E151" s="2">
        <v>68255.53</v>
      </c>
      <c r="F151" s="2">
        <v>59204.240000000005</v>
      </c>
      <c r="G151" s="3">
        <v>0.86739111102060162</v>
      </c>
    </row>
    <row r="152" spans="3:7" x14ac:dyDescent="0.25">
      <c r="D152" t="s">
        <v>13</v>
      </c>
      <c r="E152" s="2">
        <v>8118</v>
      </c>
      <c r="F152" s="2">
        <v>7160</v>
      </c>
      <c r="G152" s="3">
        <v>0.88199063808819911</v>
      </c>
    </row>
    <row r="153" spans="3:7" x14ac:dyDescent="0.25">
      <c r="C153" t="s">
        <v>10</v>
      </c>
      <c r="E153" s="2">
        <v>267832.81</v>
      </c>
      <c r="F153" s="2">
        <v>196987.5</v>
      </c>
      <c r="G153" s="3">
        <v>0.73548681358344414</v>
      </c>
    </row>
    <row r="154" spans="3:7" x14ac:dyDescent="0.25">
      <c r="D154" t="s">
        <v>10</v>
      </c>
      <c r="E154" s="2">
        <v>483.5</v>
      </c>
      <c r="F154" s="2">
        <v>0</v>
      </c>
      <c r="G154" s="3">
        <v>0</v>
      </c>
    </row>
    <row r="155" spans="3:7" x14ac:dyDescent="0.25">
      <c r="C155" t="s">
        <v>5</v>
      </c>
      <c r="E155" s="2">
        <v>236064.52999999997</v>
      </c>
      <c r="F155" s="2">
        <v>141134.16999999998</v>
      </c>
      <c r="G155" s="3">
        <v>0.59786266916084341</v>
      </c>
    </row>
    <row r="156" spans="3:7" x14ac:dyDescent="0.25">
      <c r="D156" t="s">
        <v>5</v>
      </c>
      <c r="E156" s="2">
        <v>593818.82999999996</v>
      </c>
      <c r="F156" s="2">
        <v>260047.83</v>
      </c>
      <c r="G156" s="3">
        <v>0.43792452657656544</v>
      </c>
    </row>
    <row r="157" spans="3:7" x14ac:dyDescent="0.25">
      <c r="C157" t="s">
        <v>3</v>
      </c>
      <c r="E157" s="2">
        <v>34542.85</v>
      </c>
      <c r="F157" s="2">
        <v>1166.75</v>
      </c>
      <c r="G157" s="3">
        <v>3.3776888704898408E-2</v>
      </c>
    </row>
    <row r="158" spans="3:7" x14ac:dyDescent="0.25">
      <c r="D158" t="s">
        <v>3</v>
      </c>
      <c r="E158" s="2">
        <v>205218.71</v>
      </c>
      <c r="F158" s="2">
        <v>0</v>
      </c>
      <c r="G158" s="3">
        <v>0</v>
      </c>
    </row>
    <row r="159" spans="3:7" x14ac:dyDescent="0.25">
      <c r="C159" t="s">
        <v>146</v>
      </c>
      <c r="E159" s="2">
        <v>109385.49999999994</v>
      </c>
      <c r="F159" s="2">
        <v>39245.17</v>
      </c>
      <c r="G159" s="3">
        <v>0.35877854011729177</v>
      </c>
    </row>
    <row r="160" spans="3:7" x14ac:dyDescent="0.25">
      <c r="C160" t="s">
        <v>147</v>
      </c>
      <c r="E160" s="2">
        <v>199012.93999999997</v>
      </c>
      <c r="F160" s="2">
        <v>54549.290000000008</v>
      </c>
      <c r="G160" s="3">
        <v>0.27409921184019498</v>
      </c>
    </row>
    <row r="161" spans="2:7" x14ac:dyDescent="0.25">
      <c r="D161" t="s">
        <v>147</v>
      </c>
      <c r="E161" s="2">
        <v>448519.45</v>
      </c>
      <c r="F161" s="2">
        <v>0</v>
      </c>
      <c r="G161" s="3">
        <v>0</v>
      </c>
    </row>
    <row r="162" spans="2:7" x14ac:dyDescent="0.25">
      <c r="C162" t="s">
        <v>149</v>
      </c>
      <c r="E162" s="2">
        <v>1390</v>
      </c>
      <c r="F162" s="2">
        <v>926.95</v>
      </c>
      <c r="G162" s="3">
        <v>0.6668705035971223</v>
      </c>
    </row>
    <row r="163" spans="2:7" x14ac:dyDescent="0.25">
      <c r="D163" t="s">
        <v>149</v>
      </c>
      <c r="E163" s="2">
        <v>1100</v>
      </c>
      <c r="F163" s="2">
        <v>1100</v>
      </c>
      <c r="G163" s="3">
        <v>1</v>
      </c>
    </row>
    <row r="164" spans="2:7" x14ac:dyDescent="0.25">
      <c r="B164" t="s">
        <v>155</v>
      </c>
      <c r="C164" t="s">
        <v>3</v>
      </c>
      <c r="E164" s="2">
        <v>167</v>
      </c>
      <c r="F164" s="2">
        <v>0</v>
      </c>
      <c r="G164" s="3">
        <v>0</v>
      </c>
    </row>
    <row r="165" spans="2:7" x14ac:dyDescent="0.25">
      <c r="B165" t="s">
        <v>45</v>
      </c>
      <c r="C165" t="s">
        <v>6</v>
      </c>
      <c r="E165" s="2">
        <v>0</v>
      </c>
      <c r="F165" s="2">
        <v>0</v>
      </c>
      <c r="G165" s="3"/>
    </row>
    <row r="166" spans="2:7" x14ac:dyDescent="0.25">
      <c r="B166" t="s">
        <v>156</v>
      </c>
      <c r="C166" t="s">
        <v>146</v>
      </c>
      <c r="E166" s="2">
        <v>45</v>
      </c>
      <c r="F166" s="2">
        <v>0</v>
      </c>
      <c r="G166" s="3">
        <v>0</v>
      </c>
    </row>
    <row r="167" spans="2:7" x14ac:dyDescent="0.25">
      <c r="B167" t="s">
        <v>46</v>
      </c>
      <c r="C167" t="s">
        <v>3</v>
      </c>
      <c r="D167" t="s">
        <v>3</v>
      </c>
      <c r="E167" s="2">
        <v>4.96</v>
      </c>
      <c r="F167" s="2">
        <v>0</v>
      </c>
      <c r="G167" s="3">
        <v>0</v>
      </c>
    </row>
    <row r="168" spans="2:7" x14ac:dyDescent="0.25">
      <c r="C168" t="s">
        <v>147</v>
      </c>
      <c r="D168" t="s">
        <v>147</v>
      </c>
      <c r="E168" s="2">
        <v>4.96</v>
      </c>
      <c r="F168" s="2">
        <v>0</v>
      </c>
      <c r="G168" s="3">
        <v>0</v>
      </c>
    </row>
    <row r="169" spans="2:7" x14ac:dyDescent="0.25">
      <c r="B169" t="s">
        <v>47</v>
      </c>
      <c r="C169" t="s">
        <v>9</v>
      </c>
      <c r="E169" s="2">
        <v>198</v>
      </c>
      <c r="F169" s="2">
        <v>0</v>
      </c>
      <c r="G169" s="3">
        <v>0</v>
      </c>
    </row>
    <row r="170" spans="2:7" x14ac:dyDescent="0.25">
      <c r="C170" t="s">
        <v>3</v>
      </c>
      <c r="E170" s="2">
        <v>396</v>
      </c>
      <c r="F170" s="2">
        <v>0</v>
      </c>
      <c r="G170" s="3">
        <v>0</v>
      </c>
    </row>
    <row r="171" spans="2:7" x14ac:dyDescent="0.25">
      <c r="B171" t="s">
        <v>157</v>
      </c>
      <c r="C171" t="s">
        <v>147</v>
      </c>
      <c r="D171" t="s">
        <v>147</v>
      </c>
      <c r="E171" s="2">
        <v>75</v>
      </c>
      <c r="F171" s="2">
        <v>0</v>
      </c>
      <c r="G171" s="3">
        <v>0</v>
      </c>
    </row>
    <row r="172" spans="2:7" x14ac:dyDescent="0.25">
      <c r="B172" t="s">
        <v>48</v>
      </c>
      <c r="C172" t="s">
        <v>9</v>
      </c>
      <c r="E172" s="2">
        <v>5065.5</v>
      </c>
      <c r="F172" s="2">
        <v>0</v>
      </c>
      <c r="G172" s="3">
        <v>0</v>
      </c>
    </row>
    <row r="173" spans="2:7" x14ac:dyDescent="0.25">
      <c r="C173" t="s">
        <v>8</v>
      </c>
      <c r="E173" s="2">
        <v>4320.5</v>
      </c>
      <c r="F173" s="2">
        <v>0</v>
      </c>
      <c r="G173" s="3">
        <v>0</v>
      </c>
    </row>
    <row r="174" spans="2:7" x14ac:dyDescent="0.25">
      <c r="C174" t="s">
        <v>7</v>
      </c>
      <c r="E174" s="2">
        <v>53988.94</v>
      </c>
      <c r="F174" s="2">
        <v>0</v>
      </c>
      <c r="G174" s="3">
        <v>0</v>
      </c>
    </row>
    <row r="175" spans="2:7" x14ac:dyDescent="0.25">
      <c r="C175" t="s">
        <v>13</v>
      </c>
      <c r="D175" t="s">
        <v>13</v>
      </c>
      <c r="E175" s="2">
        <v>45025.87</v>
      </c>
      <c r="F175" s="2">
        <v>0</v>
      </c>
      <c r="G175" s="3">
        <v>0</v>
      </c>
    </row>
    <row r="176" spans="2:7" x14ac:dyDescent="0.25">
      <c r="C176" t="s">
        <v>5</v>
      </c>
      <c r="D176" t="s">
        <v>5</v>
      </c>
      <c r="E176" s="2">
        <v>1701.3600000000001</v>
      </c>
      <c r="F176" s="2">
        <v>0</v>
      </c>
      <c r="G176" s="3">
        <v>0</v>
      </c>
    </row>
    <row r="177" spans="2:7" x14ac:dyDescent="0.25">
      <c r="C177" t="s">
        <v>3</v>
      </c>
      <c r="E177" s="2">
        <v>9645</v>
      </c>
      <c r="F177" s="2">
        <v>0</v>
      </c>
      <c r="G177" s="3">
        <v>0</v>
      </c>
    </row>
    <row r="178" spans="2:7" x14ac:dyDescent="0.25">
      <c r="D178" t="s">
        <v>3</v>
      </c>
      <c r="E178" s="2">
        <v>3790</v>
      </c>
      <c r="F178" s="2">
        <v>0</v>
      </c>
      <c r="G178" s="3">
        <v>0</v>
      </c>
    </row>
    <row r="179" spans="2:7" x14ac:dyDescent="0.25">
      <c r="C179" t="s">
        <v>146</v>
      </c>
      <c r="E179" s="2">
        <v>205675.5</v>
      </c>
      <c r="F179" s="2">
        <v>0</v>
      </c>
      <c r="G179" s="3">
        <v>0</v>
      </c>
    </row>
    <row r="180" spans="2:7" x14ac:dyDescent="0.25">
      <c r="D180" t="s">
        <v>13</v>
      </c>
      <c r="E180" s="2">
        <v>53626.44</v>
      </c>
      <c r="F180" s="2">
        <v>0</v>
      </c>
      <c r="G180" s="3">
        <v>0</v>
      </c>
    </row>
    <row r="181" spans="2:7" x14ac:dyDescent="0.25">
      <c r="C181" t="s">
        <v>147</v>
      </c>
      <c r="E181" s="2">
        <v>22206.2</v>
      </c>
      <c r="F181" s="2">
        <v>344</v>
      </c>
      <c r="G181" s="3">
        <v>1.5491169132944852E-2</v>
      </c>
    </row>
    <row r="182" spans="2:7" x14ac:dyDescent="0.25">
      <c r="D182" t="s">
        <v>147</v>
      </c>
      <c r="E182" s="2">
        <v>3929</v>
      </c>
      <c r="F182" s="2">
        <v>0</v>
      </c>
      <c r="G182" s="3">
        <v>0</v>
      </c>
    </row>
    <row r="183" spans="2:7" x14ac:dyDescent="0.25">
      <c r="B183" t="s">
        <v>49</v>
      </c>
      <c r="C183" t="s">
        <v>9</v>
      </c>
      <c r="E183" s="2">
        <v>495</v>
      </c>
      <c r="F183" s="2">
        <v>0</v>
      </c>
      <c r="G183" s="3">
        <v>0</v>
      </c>
    </row>
    <row r="184" spans="2:7" x14ac:dyDescent="0.25">
      <c r="C184" t="s">
        <v>13</v>
      </c>
      <c r="E184" s="2">
        <v>45</v>
      </c>
      <c r="F184" s="2">
        <v>45</v>
      </c>
      <c r="G184" s="3">
        <v>1</v>
      </c>
    </row>
    <row r="185" spans="2:7" x14ac:dyDescent="0.25">
      <c r="C185" t="s">
        <v>3</v>
      </c>
      <c r="E185" s="2">
        <v>2550</v>
      </c>
      <c r="F185" s="2">
        <v>0</v>
      </c>
      <c r="G185" s="3">
        <v>0</v>
      </c>
    </row>
    <row r="186" spans="2:7" x14ac:dyDescent="0.25">
      <c r="C186" t="s">
        <v>146</v>
      </c>
      <c r="E186" s="2">
        <v>30</v>
      </c>
      <c r="F186" s="2">
        <v>0</v>
      </c>
      <c r="G186" s="3">
        <v>0</v>
      </c>
    </row>
    <row r="187" spans="2:7" x14ac:dyDescent="0.25">
      <c r="C187" t="s">
        <v>147</v>
      </c>
      <c r="E187" s="2">
        <v>330</v>
      </c>
      <c r="F187" s="2">
        <v>0</v>
      </c>
      <c r="G187" s="3">
        <v>0</v>
      </c>
    </row>
    <row r="188" spans="2:7" x14ac:dyDescent="0.25">
      <c r="C188" t="s">
        <v>149</v>
      </c>
      <c r="E188" s="2">
        <v>10</v>
      </c>
      <c r="F188" s="2">
        <v>0</v>
      </c>
      <c r="G188" s="3">
        <v>0</v>
      </c>
    </row>
    <row r="189" spans="2:7" x14ac:dyDescent="0.25">
      <c r="B189" t="s">
        <v>50</v>
      </c>
      <c r="C189" t="s">
        <v>11</v>
      </c>
      <c r="E189" s="2">
        <v>334</v>
      </c>
      <c r="F189" s="2">
        <v>0</v>
      </c>
      <c r="G189" s="3">
        <v>0</v>
      </c>
    </row>
    <row r="190" spans="2:7" x14ac:dyDescent="0.25">
      <c r="C190" t="s">
        <v>9</v>
      </c>
      <c r="E190" s="2">
        <v>51</v>
      </c>
      <c r="F190" s="2">
        <v>17</v>
      </c>
      <c r="G190" s="3">
        <v>0.33333333333333331</v>
      </c>
    </row>
    <row r="191" spans="2:7" x14ac:dyDescent="0.25">
      <c r="C191" t="s">
        <v>4</v>
      </c>
      <c r="E191" s="2">
        <v>101</v>
      </c>
      <c r="F191" s="2">
        <v>0</v>
      </c>
      <c r="G191" s="3">
        <v>0</v>
      </c>
    </row>
    <row r="192" spans="2:7" x14ac:dyDescent="0.25">
      <c r="D192" t="s">
        <v>4</v>
      </c>
      <c r="E192" s="2">
        <v>687</v>
      </c>
      <c r="F192" s="2">
        <v>387</v>
      </c>
      <c r="G192" s="3">
        <v>0.5633187772925764</v>
      </c>
    </row>
    <row r="193" spans="2:7" x14ac:dyDescent="0.25">
      <c r="C193" t="s">
        <v>12</v>
      </c>
      <c r="E193" s="2">
        <v>51</v>
      </c>
      <c r="F193" s="2">
        <v>0</v>
      </c>
      <c r="G193" s="3">
        <v>0</v>
      </c>
    </row>
    <row r="194" spans="2:7" x14ac:dyDescent="0.25">
      <c r="C194" t="s">
        <v>8</v>
      </c>
      <c r="E194" s="2">
        <v>150</v>
      </c>
      <c r="F194" s="2">
        <v>60</v>
      </c>
      <c r="G194" s="3">
        <v>0.4</v>
      </c>
    </row>
    <row r="195" spans="2:7" x14ac:dyDescent="0.25">
      <c r="C195" t="s">
        <v>7</v>
      </c>
      <c r="E195" s="2">
        <v>15</v>
      </c>
      <c r="F195" s="2">
        <v>0</v>
      </c>
      <c r="G195" s="3">
        <v>0</v>
      </c>
    </row>
    <row r="196" spans="2:7" x14ac:dyDescent="0.25">
      <c r="C196" t="s">
        <v>13</v>
      </c>
      <c r="E196" s="2">
        <v>884.25</v>
      </c>
      <c r="F196" s="2">
        <v>284.75</v>
      </c>
      <c r="G196" s="3">
        <v>0.3220243143907266</v>
      </c>
    </row>
    <row r="197" spans="2:7" x14ac:dyDescent="0.25">
      <c r="C197" t="s">
        <v>10</v>
      </c>
      <c r="E197" s="2">
        <v>405</v>
      </c>
      <c r="F197" s="2">
        <v>0</v>
      </c>
      <c r="G197" s="3">
        <v>0</v>
      </c>
    </row>
    <row r="198" spans="2:7" x14ac:dyDescent="0.25">
      <c r="C198" t="s">
        <v>5</v>
      </c>
      <c r="E198" s="2">
        <v>12</v>
      </c>
      <c r="F198" s="2">
        <v>0</v>
      </c>
      <c r="G198" s="3">
        <v>0</v>
      </c>
    </row>
    <row r="199" spans="2:7" x14ac:dyDescent="0.25">
      <c r="C199" t="s">
        <v>3</v>
      </c>
      <c r="E199" s="2">
        <v>131</v>
      </c>
      <c r="F199" s="2">
        <v>0</v>
      </c>
      <c r="G199" s="3">
        <v>0</v>
      </c>
    </row>
    <row r="200" spans="2:7" x14ac:dyDescent="0.25">
      <c r="D200" t="s">
        <v>3</v>
      </c>
      <c r="E200" s="2">
        <v>145</v>
      </c>
      <c r="F200" s="2">
        <v>135</v>
      </c>
      <c r="G200" s="3">
        <v>0.93103448275862066</v>
      </c>
    </row>
    <row r="201" spans="2:7" x14ac:dyDescent="0.25">
      <c r="C201" t="s">
        <v>146</v>
      </c>
      <c r="E201" s="2">
        <v>90</v>
      </c>
      <c r="F201" s="2">
        <v>0</v>
      </c>
      <c r="G201" s="3">
        <v>0</v>
      </c>
    </row>
    <row r="202" spans="2:7" x14ac:dyDescent="0.25">
      <c r="C202" t="s">
        <v>147</v>
      </c>
      <c r="E202" s="2">
        <v>1102</v>
      </c>
      <c r="F202" s="2">
        <v>86</v>
      </c>
      <c r="G202" s="3">
        <v>7.8039927404718698E-2</v>
      </c>
    </row>
    <row r="203" spans="2:7" x14ac:dyDescent="0.25">
      <c r="D203" t="s">
        <v>147</v>
      </c>
      <c r="E203" s="2">
        <v>201</v>
      </c>
      <c r="F203" s="2">
        <v>0</v>
      </c>
      <c r="G203" s="3">
        <v>0</v>
      </c>
    </row>
    <row r="204" spans="2:7" x14ac:dyDescent="0.25">
      <c r="C204" t="s">
        <v>149</v>
      </c>
      <c r="E204" s="2">
        <v>45</v>
      </c>
      <c r="F204" s="2">
        <v>15</v>
      </c>
      <c r="G204" s="3">
        <v>0.33333333333333331</v>
      </c>
    </row>
    <row r="205" spans="2:7" x14ac:dyDescent="0.25">
      <c r="B205" t="s">
        <v>51</v>
      </c>
      <c r="C205" t="s">
        <v>11</v>
      </c>
      <c r="E205" s="2">
        <v>3416.3</v>
      </c>
      <c r="F205" s="2">
        <v>0</v>
      </c>
      <c r="G205" s="3">
        <v>0</v>
      </c>
    </row>
    <row r="206" spans="2:7" x14ac:dyDescent="0.25">
      <c r="C206" t="s">
        <v>9</v>
      </c>
      <c r="E206" s="2">
        <v>3225.87</v>
      </c>
      <c r="F206" s="2">
        <v>0</v>
      </c>
      <c r="G206" s="3">
        <v>0</v>
      </c>
    </row>
    <row r="207" spans="2:7" x14ac:dyDescent="0.25">
      <c r="C207" t="s">
        <v>4</v>
      </c>
      <c r="E207" s="2">
        <v>1490.26</v>
      </c>
      <c r="F207" s="2">
        <v>0</v>
      </c>
      <c r="G207" s="3">
        <v>0</v>
      </c>
    </row>
    <row r="208" spans="2:7" x14ac:dyDescent="0.25">
      <c r="D208" t="s">
        <v>4</v>
      </c>
      <c r="E208" s="2">
        <v>8298.5</v>
      </c>
      <c r="F208" s="2">
        <v>3532</v>
      </c>
      <c r="G208" s="3">
        <v>0.42561908778694946</v>
      </c>
    </row>
    <row r="209" spans="3:7" x14ac:dyDescent="0.25">
      <c r="C209" t="s">
        <v>12</v>
      </c>
      <c r="E209" s="2">
        <v>5914</v>
      </c>
      <c r="F209" s="2">
        <v>0</v>
      </c>
      <c r="G209" s="3">
        <v>0</v>
      </c>
    </row>
    <row r="210" spans="3:7" x14ac:dyDescent="0.25">
      <c r="C210" t="s">
        <v>8</v>
      </c>
      <c r="E210" s="2">
        <v>42638.720000000001</v>
      </c>
      <c r="F210" s="2">
        <v>17169.86</v>
      </c>
      <c r="G210" s="3">
        <v>0.40268235068970176</v>
      </c>
    </row>
    <row r="211" spans="3:7" x14ac:dyDescent="0.25">
      <c r="C211" t="s">
        <v>6</v>
      </c>
      <c r="E211" s="2">
        <v>33161.800000000003</v>
      </c>
      <c r="F211" s="2">
        <v>5300.36</v>
      </c>
      <c r="G211" s="3">
        <v>0.15983330217298214</v>
      </c>
    </row>
    <row r="212" spans="3:7" x14ac:dyDescent="0.25">
      <c r="C212" t="s">
        <v>7</v>
      </c>
      <c r="E212" s="2">
        <v>42841.73999999994</v>
      </c>
      <c r="F212" s="2">
        <v>0</v>
      </c>
      <c r="G212" s="3">
        <v>0</v>
      </c>
    </row>
    <row r="213" spans="3:7" x14ac:dyDescent="0.25">
      <c r="C213" t="s">
        <v>13</v>
      </c>
      <c r="E213" s="2">
        <v>101719.52</v>
      </c>
      <c r="F213" s="2">
        <v>0</v>
      </c>
      <c r="G213" s="3">
        <v>0</v>
      </c>
    </row>
    <row r="214" spans="3:7" x14ac:dyDescent="0.25">
      <c r="D214" t="s">
        <v>13</v>
      </c>
      <c r="E214" s="2">
        <v>3108.66</v>
      </c>
      <c r="F214" s="2">
        <v>0</v>
      </c>
      <c r="G214" s="3">
        <v>0</v>
      </c>
    </row>
    <row r="215" spans="3:7" x14ac:dyDescent="0.25">
      <c r="C215" t="s">
        <v>10</v>
      </c>
      <c r="E215" s="2">
        <v>41124.25</v>
      </c>
      <c r="F215" s="2">
        <v>10176.810000000003</v>
      </c>
      <c r="G215" s="3">
        <v>0.24746493857030835</v>
      </c>
    </row>
    <row r="216" spans="3:7" x14ac:dyDescent="0.25">
      <c r="D216" t="s">
        <v>10</v>
      </c>
      <c r="E216" s="2">
        <v>288</v>
      </c>
      <c r="F216" s="2">
        <v>0</v>
      </c>
      <c r="G216" s="3">
        <v>0</v>
      </c>
    </row>
    <row r="217" spans="3:7" x14ac:dyDescent="0.25">
      <c r="C217" t="s">
        <v>5</v>
      </c>
      <c r="E217" s="2">
        <v>206636.64999999997</v>
      </c>
      <c r="F217" s="2">
        <v>0</v>
      </c>
      <c r="G217" s="3">
        <v>0</v>
      </c>
    </row>
    <row r="218" spans="3:7" x14ac:dyDescent="0.25">
      <c r="D218" t="s">
        <v>5</v>
      </c>
      <c r="E218" s="2">
        <v>390.96999999999997</v>
      </c>
      <c r="F218" s="2">
        <v>142.57</v>
      </c>
      <c r="G218" s="3">
        <v>0.36465713481852829</v>
      </c>
    </row>
    <row r="219" spans="3:7" x14ac:dyDescent="0.25">
      <c r="C219" t="s">
        <v>3</v>
      </c>
      <c r="E219" s="2">
        <v>15695.779999999997</v>
      </c>
      <c r="F219" s="2">
        <v>14085.179999999998</v>
      </c>
      <c r="G219" s="3">
        <v>0.89738643125731887</v>
      </c>
    </row>
    <row r="220" spans="3:7" x14ac:dyDescent="0.25">
      <c r="D220" t="s">
        <v>3</v>
      </c>
      <c r="E220" s="2">
        <v>3799.2200000000003</v>
      </c>
      <c r="F220" s="2">
        <v>0</v>
      </c>
      <c r="G220" s="3">
        <v>0</v>
      </c>
    </row>
    <row r="221" spans="3:7" x14ac:dyDescent="0.25">
      <c r="C221" t="s">
        <v>146</v>
      </c>
      <c r="E221" s="2">
        <v>38687.75</v>
      </c>
      <c r="F221" s="2">
        <v>15.36</v>
      </c>
      <c r="G221" s="3">
        <v>3.9702489806204807E-4</v>
      </c>
    </row>
    <row r="222" spans="3:7" x14ac:dyDescent="0.25">
      <c r="C222" t="s">
        <v>147</v>
      </c>
      <c r="E222" s="2">
        <v>48954.080000000002</v>
      </c>
      <c r="F222" s="2">
        <v>1670.02</v>
      </c>
      <c r="G222" s="3">
        <v>3.4114010517611607E-2</v>
      </c>
    </row>
    <row r="223" spans="3:7" x14ac:dyDescent="0.25">
      <c r="D223" t="s">
        <v>147</v>
      </c>
      <c r="E223" s="2">
        <v>5263.97</v>
      </c>
      <c r="F223" s="2">
        <v>0</v>
      </c>
      <c r="G223" s="3">
        <v>0</v>
      </c>
    </row>
    <row r="224" spans="3:7" x14ac:dyDescent="0.25">
      <c r="C224" t="s">
        <v>149</v>
      </c>
      <c r="E224" s="2">
        <v>70541.56</v>
      </c>
      <c r="F224" s="2">
        <v>0</v>
      </c>
      <c r="G224" s="3">
        <v>0</v>
      </c>
    </row>
    <row r="225" spans="2:7" x14ac:dyDescent="0.25">
      <c r="B225" t="s">
        <v>52</v>
      </c>
      <c r="C225" t="s">
        <v>9</v>
      </c>
      <c r="E225" s="2">
        <v>92.71</v>
      </c>
      <c r="F225" s="2">
        <v>0</v>
      </c>
      <c r="G225" s="3">
        <v>0</v>
      </c>
    </row>
    <row r="226" spans="2:7" x14ac:dyDescent="0.25">
      <c r="C226" t="s">
        <v>8</v>
      </c>
      <c r="E226" s="2">
        <v>18552.400000000001</v>
      </c>
      <c r="F226" s="2">
        <v>0</v>
      </c>
      <c r="G226" s="3">
        <v>0</v>
      </c>
    </row>
    <row r="227" spans="2:7" x14ac:dyDescent="0.25">
      <c r="C227" t="s">
        <v>6</v>
      </c>
      <c r="E227" s="2">
        <v>873.79000000000008</v>
      </c>
      <c r="F227" s="2">
        <v>339.1</v>
      </c>
      <c r="G227" s="3">
        <v>0.38807951567310223</v>
      </c>
    </row>
    <row r="228" spans="2:7" x14ac:dyDescent="0.25">
      <c r="C228" t="s">
        <v>7</v>
      </c>
      <c r="E228" s="2">
        <v>3266.4900000000011</v>
      </c>
      <c r="F228" s="2">
        <v>0</v>
      </c>
      <c r="G228" s="3">
        <v>0</v>
      </c>
    </row>
    <row r="229" spans="2:7" x14ac:dyDescent="0.25">
      <c r="C229" t="s">
        <v>13</v>
      </c>
      <c r="E229" s="2">
        <v>4031.66</v>
      </c>
      <c r="F229" s="2">
        <v>0</v>
      </c>
      <c r="G229" s="3">
        <v>0</v>
      </c>
    </row>
    <row r="230" spans="2:7" x14ac:dyDescent="0.25">
      <c r="D230" t="s">
        <v>13</v>
      </c>
      <c r="E230" s="2">
        <v>329.2</v>
      </c>
      <c r="F230" s="2">
        <v>0</v>
      </c>
      <c r="G230" s="3">
        <v>0</v>
      </c>
    </row>
    <row r="231" spans="2:7" x14ac:dyDescent="0.25">
      <c r="C231" t="s">
        <v>3</v>
      </c>
      <c r="E231" s="2">
        <v>2959.7900000000004</v>
      </c>
      <c r="F231" s="2">
        <v>0</v>
      </c>
      <c r="G231" s="3">
        <v>0</v>
      </c>
    </row>
    <row r="232" spans="2:7" x14ac:dyDescent="0.25">
      <c r="D232" t="s">
        <v>3</v>
      </c>
      <c r="E232" s="2">
        <v>44.02</v>
      </c>
      <c r="F232" s="2">
        <v>0</v>
      </c>
      <c r="G232" s="3">
        <v>0</v>
      </c>
    </row>
    <row r="233" spans="2:7" x14ac:dyDescent="0.25">
      <c r="C233" t="s">
        <v>146</v>
      </c>
      <c r="E233" s="2">
        <v>137.5</v>
      </c>
      <c r="F233" s="2">
        <v>0</v>
      </c>
      <c r="G233" s="3">
        <v>0</v>
      </c>
    </row>
    <row r="234" spans="2:7" x14ac:dyDescent="0.25">
      <c r="C234" t="s">
        <v>147</v>
      </c>
      <c r="E234" s="2">
        <v>39.6</v>
      </c>
      <c r="F234" s="2">
        <v>0</v>
      </c>
      <c r="G234" s="3">
        <v>0</v>
      </c>
    </row>
    <row r="235" spans="2:7" x14ac:dyDescent="0.25">
      <c r="D235" t="s">
        <v>147</v>
      </c>
      <c r="E235" s="2">
        <v>52.02</v>
      </c>
      <c r="F235" s="2">
        <v>0</v>
      </c>
      <c r="G235" s="3">
        <v>0</v>
      </c>
    </row>
    <row r="236" spans="2:7" x14ac:dyDescent="0.25">
      <c r="B236" t="s">
        <v>53</v>
      </c>
      <c r="C236" t="s">
        <v>8</v>
      </c>
      <c r="E236" s="2">
        <v>1586.84</v>
      </c>
      <c r="F236" s="2">
        <v>0</v>
      </c>
      <c r="G236" s="3">
        <v>0</v>
      </c>
    </row>
    <row r="237" spans="2:7" x14ac:dyDescent="0.25">
      <c r="C237" t="s">
        <v>6</v>
      </c>
      <c r="E237" s="2">
        <v>1138.4000000000003</v>
      </c>
      <c r="F237" s="2">
        <v>0</v>
      </c>
      <c r="G237" s="3">
        <v>0</v>
      </c>
    </row>
    <row r="238" spans="2:7" x14ac:dyDescent="0.25">
      <c r="C238" t="s">
        <v>7</v>
      </c>
      <c r="E238" s="2">
        <v>0</v>
      </c>
      <c r="F238" s="2">
        <v>0</v>
      </c>
      <c r="G238" s="3"/>
    </row>
    <row r="239" spans="2:7" x14ac:dyDescent="0.25">
      <c r="C239" t="s">
        <v>3</v>
      </c>
      <c r="D239" t="s">
        <v>3</v>
      </c>
      <c r="E239" s="2">
        <v>720.45</v>
      </c>
      <c r="F239" s="2">
        <v>0</v>
      </c>
      <c r="G239" s="3">
        <v>0</v>
      </c>
    </row>
    <row r="240" spans="2:7" x14ac:dyDescent="0.25">
      <c r="C240" t="s">
        <v>147</v>
      </c>
      <c r="E240" s="2">
        <v>104.68</v>
      </c>
      <c r="F240" s="2">
        <v>0</v>
      </c>
      <c r="G240" s="3">
        <v>0</v>
      </c>
    </row>
    <row r="241" spans="2:7" x14ac:dyDescent="0.25">
      <c r="D241" t="s">
        <v>147</v>
      </c>
      <c r="E241" s="2">
        <v>720.45</v>
      </c>
      <c r="F241" s="2">
        <v>0</v>
      </c>
      <c r="G241" s="3">
        <v>0</v>
      </c>
    </row>
    <row r="242" spans="2:7" x14ac:dyDescent="0.25">
      <c r="B242" t="s">
        <v>158</v>
      </c>
      <c r="C242" t="s">
        <v>146</v>
      </c>
      <c r="E242" s="2">
        <v>17.5</v>
      </c>
      <c r="F242" s="2">
        <v>17.5</v>
      </c>
      <c r="G242" s="3">
        <v>1</v>
      </c>
    </row>
    <row r="243" spans="2:7" x14ac:dyDescent="0.25">
      <c r="C243" t="s">
        <v>147</v>
      </c>
      <c r="E243" s="2">
        <v>106.5</v>
      </c>
      <c r="F243" s="2">
        <v>35</v>
      </c>
      <c r="G243" s="3">
        <v>0.32863849765258218</v>
      </c>
    </row>
    <row r="244" spans="2:7" x14ac:dyDescent="0.25">
      <c r="B244" t="s">
        <v>54</v>
      </c>
      <c r="C244" t="s">
        <v>5</v>
      </c>
      <c r="D244" t="s">
        <v>5</v>
      </c>
      <c r="E244" s="2">
        <v>934.5</v>
      </c>
      <c r="F244" s="2">
        <v>0</v>
      </c>
      <c r="G244" s="3">
        <v>0</v>
      </c>
    </row>
    <row r="245" spans="2:7" x14ac:dyDescent="0.25">
      <c r="C245" t="s">
        <v>147</v>
      </c>
      <c r="E245" s="2">
        <v>507</v>
      </c>
      <c r="F245" s="2">
        <v>0</v>
      </c>
      <c r="G245" s="3">
        <v>0</v>
      </c>
    </row>
    <row r="246" spans="2:7" x14ac:dyDescent="0.25">
      <c r="B246" t="s">
        <v>55</v>
      </c>
      <c r="C246" t="s">
        <v>8</v>
      </c>
      <c r="E246" s="2">
        <v>0</v>
      </c>
      <c r="F246" s="2">
        <v>0</v>
      </c>
      <c r="G246" s="3"/>
    </row>
    <row r="247" spans="2:7" x14ac:dyDescent="0.25">
      <c r="C247" t="s">
        <v>7</v>
      </c>
      <c r="E247" s="2">
        <v>0</v>
      </c>
      <c r="F247" s="2">
        <v>0</v>
      </c>
      <c r="G247" s="3"/>
    </row>
    <row r="248" spans="2:7" x14ac:dyDescent="0.25">
      <c r="B248" t="s">
        <v>56</v>
      </c>
      <c r="C248" t="s">
        <v>8</v>
      </c>
      <c r="E248" s="2">
        <v>141.13</v>
      </c>
      <c r="F248" s="2">
        <v>0</v>
      </c>
      <c r="G248" s="3">
        <v>0</v>
      </c>
    </row>
    <row r="249" spans="2:7" x14ac:dyDescent="0.25">
      <c r="C249" t="s">
        <v>5</v>
      </c>
      <c r="E249" s="2">
        <v>78.319999999999993</v>
      </c>
      <c r="F249" s="2">
        <v>0</v>
      </c>
      <c r="G249" s="3">
        <v>0</v>
      </c>
    </row>
    <row r="250" spans="2:7" x14ac:dyDescent="0.25">
      <c r="D250" t="s">
        <v>5</v>
      </c>
      <c r="E250" s="2">
        <v>38.880000000000003</v>
      </c>
      <c r="F250" s="2">
        <v>0</v>
      </c>
      <c r="G250" s="3">
        <v>0</v>
      </c>
    </row>
    <row r="251" spans="2:7" x14ac:dyDescent="0.25">
      <c r="C251" t="s">
        <v>3</v>
      </c>
      <c r="E251" s="2">
        <v>1014.6800000000001</v>
      </c>
      <c r="F251" s="2">
        <v>0</v>
      </c>
      <c r="G251" s="3">
        <v>0</v>
      </c>
    </row>
    <row r="252" spans="2:7" x14ac:dyDescent="0.25">
      <c r="C252" t="s">
        <v>146</v>
      </c>
      <c r="E252" s="2">
        <v>72.3</v>
      </c>
      <c r="F252" s="2">
        <v>72</v>
      </c>
      <c r="G252" s="3">
        <v>0.99585062240663902</v>
      </c>
    </row>
    <row r="253" spans="2:7" x14ac:dyDescent="0.25">
      <c r="C253" t="s">
        <v>147</v>
      </c>
      <c r="E253" s="2">
        <v>22.8</v>
      </c>
      <c r="F253" s="2">
        <v>7</v>
      </c>
      <c r="G253" s="3">
        <v>0.30701754385964913</v>
      </c>
    </row>
    <row r="254" spans="2:7" x14ac:dyDescent="0.25">
      <c r="D254" t="s">
        <v>147</v>
      </c>
      <c r="E254" s="2">
        <v>17.75</v>
      </c>
      <c r="F254" s="2">
        <v>0</v>
      </c>
      <c r="G254" s="3">
        <v>0</v>
      </c>
    </row>
    <row r="255" spans="2:7" x14ac:dyDescent="0.25">
      <c r="B255" t="s">
        <v>57</v>
      </c>
      <c r="C255" t="s">
        <v>5</v>
      </c>
      <c r="E255" s="2">
        <v>2519</v>
      </c>
      <c r="F255" s="2">
        <v>0</v>
      </c>
      <c r="G255" s="3">
        <v>0</v>
      </c>
    </row>
    <row r="256" spans="2:7" x14ac:dyDescent="0.25">
      <c r="D256" t="s">
        <v>5</v>
      </c>
      <c r="E256" s="2">
        <v>56172</v>
      </c>
      <c r="F256" s="2">
        <v>54348</v>
      </c>
      <c r="G256" s="3">
        <v>0.96752830591753902</v>
      </c>
    </row>
    <row r="257" spans="2:7" x14ac:dyDescent="0.25">
      <c r="D257" t="s">
        <v>3</v>
      </c>
      <c r="E257" s="2">
        <v>1665</v>
      </c>
      <c r="F257" s="2">
        <v>0</v>
      </c>
      <c r="G257" s="3">
        <v>0</v>
      </c>
    </row>
    <row r="258" spans="2:7" x14ac:dyDescent="0.25">
      <c r="C258" t="s">
        <v>3</v>
      </c>
      <c r="E258" s="2">
        <v>39674</v>
      </c>
      <c r="F258" s="2">
        <v>39553</v>
      </c>
      <c r="G258" s="3">
        <v>0.99695014367091794</v>
      </c>
    </row>
    <row r="259" spans="2:7" x14ac:dyDescent="0.25">
      <c r="D259" t="s">
        <v>3</v>
      </c>
      <c r="E259" s="2">
        <v>968</v>
      </c>
      <c r="F259" s="2">
        <v>0</v>
      </c>
      <c r="G259" s="3">
        <v>0</v>
      </c>
    </row>
    <row r="260" spans="2:7" x14ac:dyDescent="0.25">
      <c r="C260" t="s">
        <v>146</v>
      </c>
      <c r="E260" s="2">
        <v>470</v>
      </c>
      <c r="F260" s="2">
        <v>0</v>
      </c>
      <c r="G260" s="3">
        <v>0</v>
      </c>
    </row>
    <row r="261" spans="2:7" x14ac:dyDescent="0.25">
      <c r="C261" t="s">
        <v>147</v>
      </c>
      <c r="D261" t="s">
        <v>149</v>
      </c>
      <c r="E261" s="2">
        <v>894</v>
      </c>
      <c r="F261" s="2">
        <v>894</v>
      </c>
      <c r="G261" s="3">
        <v>1</v>
      </c>
    </row>
    <row r="262" spans="2:7" x14ac:dyDescent="0.25">
      <c r="C262" t="s">
        <v>149</v>
      </c>
      <c r="E262" s="2">
        <v>7650.5</v>
      </c>
      <c r="F262" s="2">
        <v>0</v>
      </c>
      <c r="G262" s="3">
        <v>0</v>
      </c>
    </row>
    <row r="263" spans="2:7" x14ac:dyDescent="0.25">
      <c r="D263" t="s">
        <v>149</v>
      </c>
      <c r="E263" s="2">
        <v>894</v>
      </c>
      <c r="F263" s="2">
        <v>894</v>
      </c>
      <c r="G263" s="3">
        <v>1</v>
      </c>
    </row>
    <row r="264" spans="2:7" x14ac:dyDescent="0.25">
      <c r="B264" t="s">
        <v>58</v>
      </c>
      <c r="C264" t="s">
        <v>9</v>
      </c>
      <c r="E264" s="2">
        <v>172.5</v>
      </c>
      <c r="F264" s="2">
        <v>0</v>
      </c>
      <c r="G264" s="3">
        <v>0</v>
      </c>
    </row>
    <row r="265" spans="2:7" x14ac:dyDescent="0.25">
      <c r="C265" t="s">
        <v>8</v>
      </c>
      <c r="E265" s="2">
        <v>4171.5</v>
      </c>
      <c r="F265" s="2">
        <v>0</v>
      </c>
      <c r="G265" s="3">
        <v>0</v>
      </c>
    </row>
    <row r="266" spans="2:7" x14ac:dyDescent="0.25">
      <c r="C266" t="s">
        <v>6</v>
      </c>
      <c r="E266" s="2">
        <v>387649.43</v>
      </c>
      <c r="F266" s="2">
        <v>0</v>
      </c>
      <c r="G266" s="3">
        <v>0</v>
      </c>
    </row>
    <row r="267" spans="2:7" x14ac:dyDescent="0.25">
      <c r="C267" t="s">
        <v>10</v>
      </c>
      <c r="D267" t="s">
        <v>10</v>
      </c>
      <c r="E267" s="2">
        <v>4281.5</v>
      </c>
      <c r="F267" s="2">
        <v>0</v>
      </c>
      <c r="G267" s="3">
        <v>0</v>
      </c>
    </row>
    <row r="268" spans="2:7" x14ac:dyDescent="0.25">
      <c r="C268" t="s">
        <v>5</v>
      </c>
      <c r="E268" s="2">
        <v>71774.399999999965</v>
      </c>
      <c r="F268" s="2">
        <v>0</v>
      </c>
      <c r="G268" s="3">
        <v>0</v>
      </c>
    </row>
    <row r="269" spans="2:7" x14ac:dyDescent="0.25">
      <c r="D269" t="s">
        <v>5</v>
      </c>
      <c r="E269" s="2">
        <v>10707.5</v>
      </c>
      <c r="F269" s="2">
        <v>3583.5</v>
      </c>
      <c r="G269" s="3">
        <v>0.33467195890730794</v>
      </c>
    </row>
    <row r="270" spans="2:7" x14ac:dyDescent="0.25">
      <c r="D270" t="s">
        <v>3</v>
      </c>
      <c r="E270" s="2">
        <v>1729</v>
      </c>
      <c r="F270" s="2">
        <v>0</v>
      </c>
      <c r="G270" s="3">
        <v>0</v>
      </c>
    </row>
    <row r="271" spans="2:7" x14ac:dyDescent="0.25">
      <c r="C271" t="s">
        <v>3</v>
      </c>
      <c r="E271" s="2">
        <v>286834.5</v>
      </c>
      <c r="F271" s="2">
        <v>3400.5</v>
      </c>
      <c r="G271" s="3">
        <v>1.1855268456200352E-2</v>
      </c>
    </row>
    <row r="272" spans="2:7" x14ac:dyDescent="0.25">
      <c r="D272" t="s">
        <v>3</v>
      </c>
      <c r="E272" s="2">
        <v>67958</v>
      </c>
      <c r="F272" s="2">
        <v>67517.5</v>
      </c>
      <c r="G272" s="3">
        <v>0.99351805526943116</v>
      </c>
    </row>
    <row r="273" spans="2:7" x14ac:dyDescent="0.25">
      <c r="C273" t="s">
        <v>146</v>
      </c>
      <c r="E273" s="2">
        <v>456.5</v>
      </c>
      <c r="F273" s="2">
        <v>0</v>
      </c>
      <c r="G273" s="3">
        <v>0</v>
      </c>
    </row>
    <row r="274" spans="2:7" x14ac:dyDescent="0.25">
      <c r="C274" t="s">
        <v>147</v>
      </c>
      <c r="E274" s="2">
        <v>8832.5</v>
      </c>
      <c r="F274" s="2">
        <v>409.5</v>
      </c>
      <c r="G274" s="3">
        <v>4.6362864421171809E-2</v>
      </c>
    </row>
    <row r="275" spans="2:7" x14ac:dyDescent="0.25">
      <c r="D275" t="s">
        <v>147</v>
      </c>
      <c r="E275" s="2">
        <v>76200</v>
      </c>
      <c r="F275" s="2">
        <v>0</v>
      </c>
      <c r="G275" s="3">
        <v>0</v>
      </c>
    </row>
    <row r="276" spans="2:7" x14ac:dyDescent="0.25">
      <c r="C276" t="s">
        <v>149</v>
      </c>
      <c r="E276" s="2">
        <v>292.5</v>
      </c>
      <c r="F276" s="2">
        <v>292.5</v>
      </c>
      <c r="G276" s="3">
        <v>1</v>
      </c>
    </row>
    <row r="277" spans="2:7" x14ac:dyDescent="0.25">
      <c r="B277" t="s">
        <v>59</v>
      </c>
      <c r="C277" t="s">
        <v>5</v>
      </c>
      <c r="E277" s="2">
        <v>0</v>
      </c>
      <c r="F277" s="2">
        <v>0</v>
      </c>
      <c r="G277" s="3"/>
    </row>
    <row r="278" spans="2:7" x14ac:dyDescent="0.25">
      <c r="C278" t="s">
        <v>147</v>
      </c>
      <c r="D278" t="s">
        <v>147</v>
      </c>
      <c r="E278" s="2">
        <v>8600</v>
      </c>
      <c r="F278" s="2">
        <v>4300</v>
      </c>
      <c r="G278" s="3">
        <v>0.5</v>
      </c>
    </row>
    <row r="279" spans="2:7" x14ac:dyDescent="0.25">
      <c r="B279" t="s">
        <v>60</v>
      </c>
      <c r="C279" t="s">
        <v>9</v>
      </c>
      <c r="E279" s="2">
        <v>0</v>
      </c>
      <c r="F279" s="2">
        <v>0</v>
      </c>
      <c r="G279" s="3"/>
    </row>
    <row r="280" spans="2:7" x14ac:dyDescent="0.25">
      <c r="C280" t="s">
        <v>13</v>
      </c>
      <c r="E280" s="2">
        <v>0</v>
      </c>
      <c r="F280" s="2">
        <v>0</v>
      </c>
      <c r="G280" s="3"/>
    </row>
    <row r="281" spans="2:7" x14ac:dyDescent="0.25">
      <c r="D281" t="s">
        <v>13</v>
      </c>
      <c r="E281" s="2">
        <v>0</v>
      </c>
      <c r="F281" s="2">
        <v>0</v>
      </c>
      <c r="G281" s="3"/>
    </row>
    <row r="282" spans="2:7" x14ac:dyDescent="0.25">
      <c r="C282" t="s">
        <v>10</v>
      </c>
      <c r="D282" t="s">
        <v>10</v>
      </c>
      <c r="E282" s="2">
        <v>5467.28</v>
      </c>
      <c r="F282" s="2">
        <v>0</v>
      </c>
      <c r="G282" s="3">
        <v>0</v>
      </c>
    </row>
    <row r="283" spans="2:7" x14ac:dyDescent="0.25">
      <c r="C283" t="s">
        <v>3</v>
      </c>
      <c r="E283" s="2">
        <v>4300</v>
      </c>
      <c r="F283" s="2">
        <v>0</v>
      </c>
      <c r="G283" s="3">
        <v>0</v>
      </c>
    </row>
    <row r="284" spans="2:7" x14ac:dyDescent="0.25">
      <c r="B284" t="s">
        <v>61</v>
      </c>
      <c r="C284" t="s">
        <v>9</v>
      </c>
      <c r="E284" s="2">
        <v>260.39999999999998</v>
      </c>
      <c r="F284" s="2">
        <v>0</v>
      </c>
      <c r="G284" s="3">
        <v>0</v>
      </c>
    </row>
    <row r="285" spans="2:7" x14ac:dyDescent="0.25">
      <c r="C285" t="s">
        <v>8</v>
      </c>
      <c r="E285" s="2">
        <v>368</v>
      </c>
      <c r="F285" s="2">
        <v>0</v>
      </c>
      <c r="G285" s="3">
        <v>0</v>
      </c>
    </row>
    <row r="286" spans="2:7" x14ac:dyDescent="0.25">
      <c r="C286" t="s">
        <v>6</v>
      </c>
      <c r="E286" s="2">
        <v>450</v>
      </c>
      <c r="F286" s="2">
        <v>0</v>
      </c>
      <c r="G286" s="3">
        <v>0</v>
      </c>
    </row>
    <row r="287" spans="2:7" x14ac:dyDescent="0.25">
      <c r="C287" t="s">
        <v>10</v>
      </c>
      <c r="E287" s="2">
        <v>13537.9</v>
      </c>
      <c r="F287" s="2">
        <v>0</v>
      </c>
      <c r="G287" s="3">
        <v>0</v>
      </c>
    </row>
    <row r="288" spans="2:7" x14ac:dyDescent="0.25">
      <c r="C288" t="s">
        <v>5</v>
      </c>
      <c r="D288" t="s">
        <v>5</v>
      </c>
      <c r="E288" s="2">
        <v>13472.900000000001</v>
      </c>
      <c r="F288" s="2">
        <v>0</v>
      </c>
      <c r="G288" s="3">
        <v>0</v>
      </c>
    </row>
    <row r="289" spans="2:7" x14ac:dyDescent="0.25">
      <c r="C289" t="s">
        <v>3</v>
      </c>
      <c r="E289" s="2">
        <v>141303.59999999998</v>
      </c>
      <c r="F289" s="2">
        <v>0</v>
      </c>
      <c r="G289" s="3">
        <v>0</v>
      </c>
    </row>
    <row r="290" spans="2:7" x14ac:dyDescent="0.25">
      <c r="C290" t="s">
        <v>146</v>
      </c>
      <c r="E290" s="2">
        <v>10798.2</v>
      </c>
      <c r="F290" s="2">
        <v>2426.3999999999996</v>
      </c>
      <c r="G290" s="3">
        <v>0.22470411735289211</v>
      </c>
    </row>
    <row r="291" spans="2:7" x14ac:dyDescent="0.25">
      <c r="C291" t="s">
        <v>147</v>
      </c>
      <c r="E291" s="2">
        <v>29256.400000000009</v>
      </c>
      <c r="F291" s="2">
        <v>1418.4</v>
      </c>
      <c r="G291" s="3">
        <v>4.8481699730657211E-2</v>
      </c>
    </row>
    <row r="292" spans="2:7" x14ac:dyDescent="0.25">
      <c r="D292" t="s">
        <v>147</v>
      </c>
      <c r="E292" s="2">
        <v>5067.6000000000004</v>
      </c>
      <c r="F292" s="2">
        <v>0</v>
      </c>
      <c r="G292" s="3">
        <v>0</v>
      </c>
    </row>
    <row r="293" spans="2:7" x14ac:dyDescent="0.25">
      <c r="B293" t="s">
        <v>62</v>
      </c>
      <c r="C293" t="s">
        <v>9</v>
      </c>
      <c r="E293" s="2">
        <v>834.38</v>
      </c>
      <c r="F293" s="2">
        <v>0</v>
      </c>
      <c r="G293" s="3">
        <v>0</v>
      </c>
    </row>
    <row r="294" spans="2:7" x14ac:dyDescent="0.25">
      <c r="C294" t="s">
        <v>8</v>
      </c>
      <c r="E294" s="2">
        <v>416.32</v>
      </c>
      <c r="F294" s="2">
        <v>0</v>
      </c>
      <c r="G294" s="3">
        <v>0</v>
      </c>
    </row>
    <row r="295" spans="2:7" x14ac:dyDescent="0.25">
      <c r="C295" t="s">
        <v>6</v>
      </c>
      <c r="E295" s="2">
        <v>436.76</v>
      </c>
      <c r="F295" s="2">
        <v>0</v>
      </c>
      <c r="G295" s="3">
        <v>0</v>
      </c>
    </row>
    <row r="296" spans="2:7" x14ac:dyDescent="0.25">
      <c r="C296" t="s">
        <v>10</v>
      </c>
      <c r="E296" s="2">
        <v>216.63</v>
      </c>
      <c r="F296" s="2">
        <v>0</v>
      </c>
      <c r="G296" s="3">
        <v>0</v>
      </c>
    </row>
    <row r="297" spans="2:7" x14ac:dyDescent="0.25">
      <c r="D297" t="s">
        <v>10</v>
      </c>
      <c r="E297" s="2">
        <v>1008.5</v>
      </c>
      <c r="F297" s="2">
        <v>0</v>
      </c>
      <c r="G297" s="3">
        <v>0</v>
      </c>
    </row>
    <row r="298" spans="2:7" x14ac:dyDescent="0.25">
      <c r="C298" t="s">
        <v>3</v>
      </c>
      <c r="E298" s="2">
        <v>1668.76</v>
      </c>
      <c r="F298" s="2">
        <v>0</v>
      </c>
      <c r="G298" s="3">
        <v>0</v>
      </c>
    </row>
    <row r="299" spans="2:7" x14ac:dyDescent="0.25">
      <c r="B299" t="s">
        <v>63</v>
      </c>
      <c r="C299" t="s">
        <v>5</v>
      </c>
      <c r="E299" s="2">
        <v>91.5</v>
      </c>
      <c r="F299" s="2">
        <v>91.5</v>
      </c>
      <c r="G299" s="3">
        <v>1</v>
      </c>
    </row>
    <row r="300" spans="2:7" x14ac:dyDescent="0.25">
      <c r="D300" t="s">
        <v>5</v>
      </c>
      <c r="E300" s="2">
        <v>293.5</v>
      </c>
      <c r="F300" s="2">
        <v>152.5</v>
      </c>
      <c r="G300" s="3">
        <v>0.51959114139693352</v>
      </c>
    </row>
    <row r="301" spans="2:7" x14ac:dyDescent="0.25">
      <c r="C301" t="s">
        <v>3</v>
      </c>
      <c r="D301" t="s">
        <v>3</v>
      </c>
      <c r="E301" s="2">
        <v>1020</v>
      </c>
      <c r="F301" s="2">
        <v>1020</v>
      </c>
      <c r="G301" s="3">
        <v>1</v>
      </c>
    </row>
    <row r="302" spans="2:7" x14ac:dyDescent="0.25">
      <c r="C302" t="s">
        <v>147</v>
      </c>
      <c r="D302" t="s">
        <v>147</v>
      </c>
      <c r="E302" s="2">
        <v>1189.5</v>
      </c>
      <c r="F302" s="2">
        <v>0</v>
      </c>
      <c r="G302" s="3">
        <v>0</v>
      </c>
    </row>
    <row r="303" spans="2:7" x14ac:dyDescent="0.25">
      <c r="B303" t="s">
        <v>64</v>
      </c>
      <c r="C303" t="s">
        <v>3</v>
      </c>
      <c r="D303" t="s">
        <v>3</v>
      </c>
      <c r="E303" s="2">
        <v>0</v>
      </c>
      <c r="F303" s="2">
        <v>0</v>
      </c>
      <c r="G303" s="3"/>
    </row>
    <row r="304" spans="2:7" x14ac:dyDescent="0.25">
      <c r="C304" t="s">
        <v>147</v>
      </c>
      <c r="D304" t="s">
        <v>147</v>
      </c>
      <c r="E304" s="2">
        <v>75</v>
      </c>
      <c r="F304" s="2">
        <v>0</v>
      </c>
      <c r="G304" s="3">
        <v>0</v>
      </c>
    </row>
    <row r="305" spans="2:7" x14ac:dyDescent="0.25">
      <c r="B305" t="s">
        <v>65</v>
      </c>
      <c r="C305" t="s">
        <v>4</v>
      </c>
      <c r="E305" s="2">
        <v>0</v>
      </c>
      <c r="F305" s="2">
        <v>0</v>
      </c>
      <c r="G305" s="3"/>
    </row>
    <row r="306" spans="2:7" x14ac:dyDescent="0.25">
      <c r="C306" t="s">
        <v>10</v>
      </c>
      <c r="E306" s="2">
        <v>200</v>
      </c>
      <c r="F306" s="2">
        <v>0</v>
      </c>
      <c r="G306" s="3">
        <v>0</v>
      </c>
    </row>
    <row r="307" spans="2:7" x14ac:dyDescent="0.25">
      <c r="B307" t="s">
        <v>159</v>
      </c>
      <c r="C307" t="s">
        <v>147</v>
      </c>
      <c r="E307" s="2">
        <v>0</v>
      </c>
      <c r="F307" s="2">
        <v>0</v>
      </c>
      <c r="G307" s="3"/>
    </row>
    <row r="308" spans="2:7" x14ac:dyDescent="0.25">
      <c r="D308" t="s">
        <v>147</v>
      </c>
      <c r="E308" s="2">
        <v>68</v>
      </c>
      <c r="F308" s="2">
        <v>0</v>
      </c>
      <c r="G308" s="3">
        <v>0</v>
      </c>
    </row>
    <row r="309" spans="2:7" x14ac:dyDescent="0.25">
      <c r="B309" t="s">
        <v>66</v>
      </c>
      <c r="C309" t="s">
        <v>9</v>
      </c>
      <c r="E309" s="2">
        <v>150</v>
      </c>
      <c r="F309" s="2">
        <v>0</v>
      </c>
      <c r="G309" s="3">
        <v>0</v>
      </c>
    </row>
    <row r="310" spans="2:7" x14ac:dyDescent="0.25">
      <c r="C310" t="s">
        <v>8</v>
      </c>
      <c r="E310" s="2">
        <v>0</v>
      </c>
      <c r="F310" s="2">
        <v>0</v>
      </c>
      <c r="G310" s="3"/>
    </row>
    <row r="311" spans="2:7" x14ac:dyDescent="0.25">
      <c r="C311" t="s">
        <v>6</v>
      </c>
      <c r="E311" s="2">
        <v>31832</v>
      </c>
      <c r="F311" s="2">
        <v>0</v>
      </c>
      <c r="G311" s="3">
        <v>0</v>
      </c>
    </row>
    <row r="312" spans="2:7" x14ac:dyDescent="0.25">
      <c r="C312" t="s">
        <v>7</v>
      </c>
      <c r="E312" s="2">
        <v>4999.680000000003</v>
      </c>
      <c r="F312" s="2">
        <v>0</v>
      </c>
      <c r="G312" s="3">
        <v>0</v>
      </c>
    </row>
    <row r="313" spans="2:7" x14ac:dyDescent="0.25">
      <c r="C313" t="s">
        <v>13</v>
      </c>
      <c r="E313" s="2">
        <v>2980</v>
      </c>
      <c r="F313" s="2">
        <v>0</v>
      </c>
      <c r="G313" s="3">
        <v>0</v>
      </c>
    </row>
    <row r="314" spans="2:7" x14ac:dyDescent="0.25">
      <c r="D314" t="s">
        <v>13</v>
      </c>
      <c r="E314" s="2">
        <v>5249.680000000003</v>
      </c>
      <c r="F314" s="2">
        <v>250</v>
      </c>
      <c r="G314" s="3">
        <v>4.7621950290303382E-2</v>
      </c>
    </row>
    <row r="315" spans="2:7" x14ac:dyDescent="0.25">
      <c r="C315" t="s">
        <v>10</v>
      </c>
      <c r="E315" s="2">
        <v>0</v>
      </c>
      <c r="F315" s="2">
        <v>0</v>
      </c>
      <c r="G315" s="3"/>
    </row>
    <row r="316" spans="2:7" x14ac:dyDescent="0.25">
      <c r="C316" t="s">
        <v>5</v>
      </c>
      <c r="E316" s="2">
        <v>10847.1</v>
      </c>
      <c r="F316" s="2">
        <v>0</v>
      </c>
      <c r="G316" s="3">
        <v>0</v>
      </c>
    </row>
    <row r="317" spans="2:7" x14ac:dyDescent="0.25">
      <c r="C317" t="s">
        <v>3</v>
      </c>
      <c r="E317" s="2">
        <v>0</v>
      </c>
      <c r="F317" s="2">
        <v>0</v>
      </c>
      <c r="G317" s="3"/>
    </row>
    <row r="318" spans="2:7" x14ac:dyDescent="0.25">
      <c r="C318" t="s">
        <v>146</v>
      </c>
      <c r="E318" s="2">
        <v>3775.16</v>
      </c>
      <c r="F318" s="2">
        <v>250</v>
      </c>
      <c r="G318" s="3">
        <v>6.622235878744212E-2</v>
      </c>
    </row>
    <row r="319" spans="2:7" x14ac:dyDescent="0.25">
      <c r="D319" t="s">
        <v>13</v>
      </c>
      <c r="E319" s="2">
        <v>4999.680000000003</v>
      </c>
      <c r="F319" s="2">
        <v>0</v>
      </c>
      <c r="G319" s="3">
        <v>0</v>
      </c>
    </row>
    <row r="320" spans="2:7" x14ac:dyDescent="0.25">
      <c r="C320" t="s">
        <v>147</v>
      </c>
      <c r="E320" s="2">
        <v>10391.839999999998</v>
      </c>
      <c r="F320" s="2">
        <v>0</v>
      </c>
      <c r="G320" s="3">
        <v>0</v>
      </c>
    </row>
    <row r="321" spans="2:7" x14ac:dyDescent="0.25">
      <c r="B321" t="s">
        <v>67</v>
      </c>
      <c r="C321" t="s">
        <v>9</v>
      </c>
      <c r="E321" s="2">
        <v>0</v>
      </c>
      <c r="F321" s="2">
        <v>0</v>
      </c>
      <c r="G321" s="3"/>
    </row>
    <row r="322" spans="2:7" x14ac:dyDescent="0.25">
      <c r="C322" t="s">
        <v>6</v>
      </c>
      <c r="E322" s="2">
        <v>0</v>
      </c>
      <c r="F322" s="2">
        <v>0</v>
      </c>
      <c r="G322" s="3"/>
    </row>
    <row r="323" spans="2:7" x14ac:dyDescent="0.25">
      <c r="C323" t="s">
        <v>3</v>
      </c>
      <c r="E323" s="2">
        <v>0</v>
      </c>
      <c r="F323" s="2">
        <v>0</v>
      </c>
      <c r="G323" s="3"/>
    </row>
    <row r="324" spans="2:7" x14ac:dyDescent="0.25">
      <c r="C324" t="s">
        <v>146</v>
      </c>
      <c r="E324" s="2">
        <v>0</v>
      </c>
      <c r="F324" s="2">
        <v>0</v>
      </c>
      <c r="G324" s="3"/>
    </row>
    <row r="325" spans="2:7" x14ac:dyDescent="0.25">
      <c r="C325" t="s">
        <v>147</v>
      </c>
      <c r="E325" s="2">
        <v>1975</v>
      </c>
      <c r="F325" s="2">
        <v>0</v>
      </c>
      <c r="G325" s="3">
        <v>0</v>
      </c>
    </row>
    <row r="326" spans="2:7" x14ac:dyDescent="0.25">
      <c r="B326" t="s">
        <v>68</v>
      </c>
      <c r="C326" t="s">
        <v>3</v>
      </c>
      <c r="D326" t="s">
        <v>3</v>
      </c>
      <c r="E326" s="2">
        <v>0</v>
      </c>
      <c r="F326" s="2">
        <v>0</v>
      </c>
      <c r="G326" s="3"/>
    </row>
    <row r="327" spans="2:7" x14ac:dyDescent="0.25">
      <c r="C327" t="s">
        <v>147</v>
      </c>
      <c r="D327" t="s">
        <v>147</v>
      </c>
      <c r="E327" s="2">
        <v>1050</v>
      </c>
      <c r="F327" s="2">
        <v>0</v>
      </c>
      <c r="G327" s="3">
        <v>0</v>
      </c>
    </row>
    <row r="328" spans="2:7" x14ac:dyDescent="0.25">
      <c r="B328" t="s">
        <v>160</v>
      </c>
      <c r="C328" t="s">
        <v>9</v>
      </c>
      <c r="E328" s="2">
        <v>0</v>
      </c>
      <c r="F328" s="2">
        <v>0</v>
      </c>
      <c r="G328" s="3"/>
    </row>
    <row r="329" spans="2:7" x14ac:dyDescent="0.25">
      <c r="C329" t="s">
        <v>146</v>
      </c>
      <c r="E329" s="2">
        <v>11040.639999999996</v>
      </c>
      <c r="F329" s="2">
        <v>7890.6399999999967</v>
      </c>
      <c r="G329" s="3">
        <v>0.71469045272737808</v>
      </c>
    </row>
    <row r="330" spans="2:7" x14ac:dyDescent="0.25">
      <c r="C330" t="s">
        <v>147</v>
      </c>
      <c r="E330" s="2">
        <v>0</v>
      </c>
      <c r="F330" s="2">
        <v>0</v>
      </c>
      <c r="G330" s="3"/>
    </row>
    <row r="331" spans="2:7" x14ac:dyDescent="0.25">
      <c r="B331" t="s">
        <v>69</v>
      </c>
      <c r="C331" t="s">
        <v>8</v>
      </c>
      <c r="E331" s="2">
        <v>10489.61</v>
      </c>
      <c r="F331" s="2">
        <v>10374.91</v>
      </c>
      <c r="G331" s="3">
        <v>0.98906537039985276</v>
      </c>
    </row>
    <row r="332" spans="2:7" x14ac:dyDescent="0.25">
      <c r="C332" t="s">
        <v>13</v>
      </c>
      <c r="D332" t="s">
        <v>13</v>
      </c>
      <c r="E332" s="2">
        <v>3226.14</v>
      </c>
      <c r="F332" s="2">
        <v>3226.14</v>
      </c>
      <c r="G332" s="3">
        <v>1</v>
      </c>
    </row>
    <row r="333" spans="2:7" x14ac:dyDescent="0.25">
      <c r="C333" t="s">
        <v>147</v>
      </c>
      <c r="E333" s="2">
        <v>2257.9899999999993</v>
      </c>
      <c r="F333" s="2">
        <v>0</v>
      </c>
      <c r="G333" s="3">
        <v>0</v>
      </c>
    </row>
    <row r="334" spans="2:7" x14ac:dyDescent="0.25">
      <c r="B334" t="s">
        <v>70</v>
      </c>
      <c r="C334" t="s">
        <v>3</v>
      </c>
      <c r="D334" t="s">
        <v>3</v>
      </c>
      <c r="E334" s="2">
        <v>6.75</v>
      </c>
      <c r="F334" s="2">
        <v>0</v>
      </c>
      <c r="G334" s="3">
        <v>0</v>
      </c>
    </row>
    <row r="335" spans="2:7" x14ac:dyDescent="0.25">
      <c r="C335" t="s">
        <v>147</v>
      </c>
      <c r="D335" t="s">
        <v>147</v>
      </c>
      <c r="E335" s="2">
        <v>6.75</v>
      </c>
      <c r="F335" s="2">
        <v>0</v>
      </c>
      <c r="G335" s="3">
        <v>0</v>
      </c>
    </row>
    <row r="336" spans="2:7" x14ac:dyDescent="0.25">
      <c r="B336" t="s">
        <v>71</v>
      </c>
      <c r="C336" t="s">
        <v>13</v>
      </c>
      <c r="E336" s="2">
        <v>56.25</v>
      </c>
      <c r="F336" s="2">
        <v>0</v>
      </c>
      <c r="G336" s="3">
        <v>0</v>
      </c>
    </row>
    <row r="337" spans="2:7" x14ac:dyDescent="0.25">
      <c r="C337" t="s">
        <v>10</v>
      </c>
      <c r="E337" s="2">
        <v>37.5</v>
      </c>
      <c r="F337" s="2">
        <v>0</v>
      </c>
      <c r="G337" s="3">
        <v>0</v>
      </c>
    </row>
    <row r="338" spans="2:7" x14ac:dyDescent="0.25">
      <c r="C338" t="s">
        <v>5</v>
      </c>
      <c r="E338" s="2">
        <v>268.75</v>
      </c>
      <c r="F338" s="2">
        <v>0</v>
      </c>
      <c r="G338" s="3">
        <v>0</v>
      </c>
    </row>
    <row r="339" spans="2:7" x14ac:dyDescent="0.25">
      <c r="C339" t="s">
        <v>147</v>
      </c>
      <c r="E339" s="2">
        <v>76.5</v>
      </c>
      <c r="F339" s="2">
        <v>37.5</v>
      </c>
      <c r="G339" s="3">
        <v>0.49019607843137253</v>
      </c>
    </row>
    <row r="340" spans="2:7" x14ac:dyDescent="0.25">
      <c r="C340" t="s">
        <v>149</v>
      </c>
      <c r="E340" s="2">
        <v>37.5</v>
      </c>
      <c r="F340" s="2">
        <v>37.5</v>
      </c>
      <c r="G340" s="3">
        <v>1</v>
      </c>
    </row>
    <row r="341" spans="2:7" x14ac:dyDescent="0.25">
      <c r="B341" t="s">
        <v>72</v>
      </c>
      <c r="C341" t="s">
        <v>11</v>
      </c>
      <c r="E341" s="2">
        <v>563</v>
      </c>
      <c r="F341" s="2">
        <v>0</v>
      </c>
      <c r="G341" s="3">
        <v>0</v>
      </c>
    </row>
    <row r="342" spans="2:7" x14ac:dyDescent="0.25">
      <c r="C342" t="s">
        <v>9</v>
      </c>
      <c r="E342" s="2">
        <v>401</v>
      </c>
      <c r="F342" s="2">
        <v>131.5</v>
      </c>
      <c r="G342" s="3">
        <v>0.32793017456359103</v>
      </c>
    </row>
    <row r="343" spans="2:7" x14ac:dyDescent="0.25">
      <c r="C343" t="s">
        <v>4</v>
      </c>
      <c r="E343" s="2">
        <v>298</v>
      </c>
      <c r="F343" s="2">
        <v>0</v>
      </c>
      <c r="G343" s="3">
        <v>0</v>
      </c>
    </row>
    <row r="344" spans="2:7" x14ac:dyDescent="0.25">
      <c r="D344" t="s">
        <v>4</v>
      </c>
      <c r="E344" s="2">
        <v>1363</v>
      </c>
      <c r="F344" s="2">
        <v>772</v>
      </c>
      <c r="G344" s="3">
        <v>0.56639765223771088</v>
      </c>
    </row>
    <row r="345" spans="2:7" x14ac:dyDescent="0.25">
      <c r="C345" t="s">
        <v>12</v>
      </c>
      <c r="E345" s="2">
        <v>788</v>
      </c>
      <c r="F345" s="2">
        <v>0</v>
      </c>
      <c r="G345" s="3">
        <v>0</v>
      </c>
    </row>
    <row r="346" spans="2:7" x14ac:dyDescent="0.25">
      <c r="C346" t="s">
        <v>8</v>
      </c>
      <c r="E346" s="2">
        <v>61.5</v>
      </c>
      <c r="F346" s="2">
        <v>0</v>
      </c>
      <c r="G346" s="3">
        <v>0</v>
      </c>
    </row>
    <row r="347" spans="2:7" x14ac:dyDescent="0.25">
      <c r="C347" t="s">
        <v>7</v>
      </c>
      <c r="E347" s="2">
        <v>11872.5</v>
      </c>
      <c r="F347" s="2">
        <v>0</v>
      </c>
      <c r="G347" s="3">
        <v>0</v>
      </c>
    </row>
    <row r="348" spans="2:7" x14ac:dyDescent="0.25">
      <c r="C348" t="s">
        <v>10</v>
      </c>
      <c r="E348" s="2">
        <v>5305.46</v>
      </c>
      <c r="F348" s="2">
        <v>3568.96</v>
      </c>
      <c r="G348" s="3">
        <v>0.67269567577552181</v>
      </c>
    </row>
    <row r="349" spans="2:7" x14ac:dyDescent="0.25">
      <c r="C349" t="s">
        <v>5</v>
      </c>
      <c r="E349" s="2">
        <v>1646.5</v>
      </c>
      <c r="F349" s="2">
        <v>0</v>
      </c>
      <c r="G349" s="3">
        <v>0</v>
      </c>
    </row>
    <row r="350" spans="2:7" x14ac:dyDescent="0.25">
      <c r="D350" t="s">
        <v>5</v>
      </c>
      <c r="E350" s="2">
        <v>1404</v>
      </c>
      <c r="F350" s="2">
        <v>0</v>
      </c>
      <c r="G350" s="3">
        <v>0</v>
      </c>
    </row>
    <row r="351" spans="2:7" x14ac:dyDescent="0.25">
      <c r="C351" t="s">
        <v>3</v>
      </c>
      <c r="E351" s="2">
        <v>18525</v>
      </c>
      <c r="F351" s="2">
        <v>67</v>
      </c>
      <c r="G351" s="3">
        <v>3.6167341430499325E-3</v>
      </c>
    </row>
    <row r="352" spans="2:7" x14ac:dyDescent="0.25">
      <c r="D352" t="s">
        <v>3</v>
      </c>
      <c r="E352" s="2">
        <v>1086.5</v>
      </c>
      <c r="F352" s="2">
        <v>152.5</v>
      </c>
      <c r="G352" s="3">
        <v>0.14035895075931892</v>
      </c>
    </row>
    <row r="353" spans="2:7" x14ac:dyDescent="0.25">
      <c r="C353" t="s">
        <v>146</v>
      </c>
      <c r="E353" s="2">
        <v>4522.3999999999996</v>
      </c>
      <c r="F353" s="2">
        <v>1989</v>
      </c>
      <c r="G353" s="3">
        <v>0.43981071997169646</v>
      </c>
    </row>
    <row r="354" spans="2:7" x14ac:dyDescent="0.25">
      <c r="C354" t="s">
        <v>147</v>
      </c>
      <c r="E354" s="2">
        <v>24217.100000000002</v>
      </c>
      <c r="F354" s="2">
        <v>690</v>
      </c>
      <c r="G354" s="3">
        <v>2.8492263730999993E-2</v>
      </c>
    </row>
    <row r="355" spans="2:7" x14ac:dyDescent="0.25">
      <c r="D355" t="s">
        <v>147</v>
      </c>
      <c r="E355" s="2">
        <v>1393.3000000000002</v>
      </c>
      <c r="F355" s="2">
        <v>0</v>
      </c>
      <c r="G355" s="3">
        <v>0</v>
      </c>
    </row>
    <row r="356" spans="2:7" x14ac:dyDescent="0.25">
      <c r="C356" t="s">
        <v>149</v>
      </c>
      <c r="D356" t="s">
        <v>147</v>
      </c>
      <c r="E356" s="2">
        <v>2760</v>
      </c>
      <c r="F356" s="2">
        <v>2760</v>
      </c>
      <c r="G356" s="3">
        <v>1</v>
      </c>
    </row>
    <row r="357" spans="2:7" x14ac:dyDescent="0.25">
      <c r="B357" t="s">
        <v>73</v>
      </c>
      <c r="C357" t="s">
        <v>11</v>
      </c>
      <c r="E357" s="2">
        <v>1979.5</v>
      </c>
      <c r="F357" s="2">
        <v>407</v>
      </c>
      <c r="G357" s="3">
        <v>0.20560747663551401</v>
      </c>
    </row>
    <row r="358" spans="2:7" x14ac:dyDescent="0.25">
      <c r="C358" t="s">
        <v>9</v>
      </c>
      <c r="E358" s="2">
        <v>14756</v>
      </c>
      <c r="F358" s="2">
        <v>0</v>
      </c>
      <c r="G358" s="3">
        <v>0</v>
      </c>
    </row>
    <row r="359" spans="2:7" x14ac:dyDescent="0.25">
      <c r="C359" t="s">
        <v>4</v>
      </c>
      <c r="E359" s="2">
        <v>392.5</v>
      </c>
      <c r="F359" s="2">
        <v>0</v>
      </c>
      <c r="G359" s="3">
        <v>0</v>
      </c>
    </row>
    <row r="360" spans="2:7" x14ac:dyDescent="0.25">
      <c r="C360" t="s">
        <v>8</v>
      </c>
      <c r="E360" s="2">
        <v>0</v>
      </c>
      <c r="F360" s="2">
        <v>0</v>
      </c>
      <c r="G360" s="3"/>
    </row>
    <row r="361" spans="2:7" x14ac:dyDescent="0.25">
      <c r="C361" t="s">
        <v>6</v>
      </c>
      <c r="E361" s="2">
        <v>0</v>
      </c>
      <c r="F361" s="2">
        <v>0</v>
      </c>
      <c r="G361" s="3"/>
    </row>
    <row r="362" spans="2:7" x14ac:dyDescent="0.25">
      <c r="C362" t="s">
        <v>7</v>
      </c>
      <c r="E362" s="2">
        <v>0</v>
      </c>
      <c r="F362" s="2">
        <v>0</v>
      </c>
      <c r="G362" s="3"/>
    </row>
    <row r="363" spans="2:7" x14ac:dyDescent="0.25">
      <c r="C363" t="s">
        <v>10</v>
      </c>
      <c r="E363" s="2">
        <v>0</v>
      </c>
      <c r="F363" s="2">
        <v>0</v>
      </c>
      <c r="G363" s="3"/>
    </row>
    <row r="364" spans="2:7" x14ac:dyDescent="0.25">
      <c r="C364" t="s">
        <v>5</v>
      </c>
      <c r="E364" s="2">
        <v>849.99999999999989</v>
      </c>
      <c r="F364" s="2">
        <v>0</v>
      </c>
      <c r="G364" s="3">
        <v>0</v>
      </c>
    </row>
    <row r="365" spans="2:7" x14ac:dyDescent="0.25">
      <c r="D365" t="s">
        <v>5</v>
      </c>
      <c r="E365" s="2">
        <v>0</v>
      </c>
      <c r="F365" s="2">
        <v>0</v>
      </c>
      <c r="G365" s="3"/>
    </row>
    <row r="366" spans="2:7" x14ac:dyDescent="0.25">
      <c r="C366" t="s">
        <v>3</v>
      </c>
      <c r="D366" t="s">
        <v>5</v>
      </c>
      <c r="E366" s="2">
        <v>0</v>
      </c>
      <c r="F366" s="2">
        <v>0</v>
      </c>
      <c r="G366" s="3"/>
    </row>
    <row r="367" spans="2:7" x14ac:dyDescent="0.25">
      <c r="C367" t="s">
        <v>146</v>
      </c>
      <c r="E367" s="2">
        <v>1317</v>
      </c>
      <c r="F367" s="2">
        <v>0</v>
      </c>
      <c r="G367" s="3">
        <v>0</v>
      </c>
    </row>
    <row r="368" spans="2:7" x14ac:dyDescent="0.25">
      <c r="C368" t="s">
        <v>147</v>
      </c>
      <c r="E368" s="2">
        <v>7200</v>
      </c>
      <c r="F368" s="2">
        <v>7200</v>
      </c>
      <c r="G368" s="3">
        <v>1</v>
      </c>
    </row>
    <row r="369" spans="2:7" x14ac:dyDescent="0.25">
      <c r="B369" t="s">
        <v>161</v>
      </c>
      <c r="C369" t="s">
        <v>3</v>
      </c>
      <c r="E369" s="2">
        <v>28</v>
      </c>
      <c r="F369" s="2">
        <v>28</v>
      </c>
      <c r="G369" s="3">
        <v>1</v>
      </c>
    </row>
    <row r="370" spans="2:7" x14ac:dyDescent="0.25">
      <c r="B370" t="s">
        <v>74</v>
      </c>
      <c r="C370" t="s">
        <v>11</v>
      </c>
      <c r="E370" s="2">
        <v>1605.24</v>
      </c>
      <c r="F370" s="2">
        <v>107.31</v>
      </c>
      <c r="G370" s="3">
        <v>6.6849816849816848E-2</v>
      </c>
    </row>
    <row r="371" spans="2:7" x14ac:dyDescent="0.25">
      <c r="C371" t="s">
        <v>9</v>
      </c>
      <c r="E371" s="2">
        <v>67481.73000000004</v>
      </c>
      <c r="F371" s="2">
        <v>22444.100000000002</v>
      </c>
      <c r="G371" s="3">
        <v>0.33259520762138123</v>
      </c>
    </row>
    <row r="372" spans="2:7" x14ac:dyDescent="0.25">
      <c r="D372" t="s">
        <v>12</v>
      </c>
      <c r="E372" s="2">
        <v>4720.6500000000005</v>
      </c>
      <c r="F372" s="2">
        <v>0</v>
      </c>
      <c r="G372" s="3">
        <v>0</v>
      </c>
    </row>
    <row r="373" spans="2:7" x14ac:dyDescent="0.25">
      <c r="C373" t="s">
        <v>4</v>
      </c>
      <c r="E373" s="2">
        <v>325.08999999999997</v>
      </c>
      <c r="F373" s="2">
        <v>0</v>
      </c>
      <c r="G373" s="3">
        <v>0</v>
      </c>
    </row>
    <row r="374" spans="2:7" x14ac:dyDescent="0.25">
      <c r="D374" t="s">
        <v>4</v>
      </c>
      <c r="E374" s="2">
        <v>2432.4100000000003</v>
      </c>
      <c r="F374" s="2">
        <v>892.46</v>
      </c>
      <c r="G374" s="3">
        <v>0.36690360588880983</v>
      </c>
    </row>
    <row r="375" spans="2:7" x14ac:dyDescent="0.25">
      <c r="C375" t="s">
        <v>12</v>
      </c>
      <c r="E375" s="2">
        <v>367.2</v>
      </c>
      <c r="F375" s="2">
        <v>0</v>
      </c>
      <c r="G375" s="3">
        <v>0</v>
      </c>
    </row>
    <row r="376" spans="2:7" x14ac:dyDescent="0.25">
      <c r="C376" t="s">
        <v>8</v>
      </c>
      <c r="E376" s="2">
        <v>3961.1900000000005</v>
      </c>
      <c r="F376" s="2">
        <v>0</v>
      </c>
      <c r="G376" s="3">
        <v>0</v>
      </c>
    </row>
    <row r="377" spans="2:7" x14ac:dyDescent="0.25">
      <c r="D377" t="s">
        <v>12</v>
      </c>
      <c r="E377" s="2">
        <v>5320.26</v>
      </c>
      <c r="F377" s="2">
        <v>5320.26</v>
      </c>
      <c r="G377" s="3">
        <v>1</v>
      </c>
    </row>
    <row r="378" spans="2:7" x14ac:dyDescent="0.25">
      <c r="D378" t="s">
        <v>8</v>
      </c>
      <c r="E378" s="2">
        <v>32.25</v>
      </c>
      <c r="F378" s="2">
        <v>0</v>
      </c>
      <c r="G378" s="3">
        <v>0</v>
      </c>
    </row>
    <row r="379" spans="2:7" x14ac:dyDescent="0.25">
      <c r="C379" t="s">
        <v>6</v>
      </c>
      <c r="E379" s="2">
        <v>174387.57999999996</v>
      </c>
      <c r="F379" s="2">
        <v>420</v>
      </c>
      <c r="G379" s="3">
        <v>2.4084283983985561E-3</v>
      </c>
    </row>
    <row r="380" spans="2:7" x14ac:dyDescent="0.25">
      <c r="C380" t="s">
        <v>7</v>
      </c>
      <c r="E380" s="2">
        <v>8062.6799999999994</v>
      </c>
      <c r="F380" s="2">
        <v>420</v>
      </c>
      <c r="G380" s="3">
        <v>5.2091860274747361E-2</v>
      </c>
    </row>
    <row r="381" spans="2:7" x14ac:dyDescent="0.25">
      <c r="C381" t="s">
        <v>13</v>
      </c>
      <c r="E381" s="2">
        <v>30623.840000000004</v>
      </c>
      <c r="F381" s="2">
        <v>22371.58</v>
      </c>
      <c r="G381" s="3">
        <v>0.73052824204933142</v>
      </c>
    </row>
    <row r="382" spans="2:7" x14ac:dyDescent="0.25">
      <c r="D382" t="s">
        <v>13</v>
      </c>
      <c r="E382" s="2">
        <v>7986.2100000000009</v>
      </c>
      <c r="F382" s="2">
        <v>2724.3599999999997</v>
      </c>
      <c r="G382" s="3">
        <v>0.34113302805711337</v>
      </c>
    </row>
    <row r="383" spans="2:7" x14ac:dyDescent="0.25">
      <c r="C383" t="s">
        <v>10</v>
      </c>
      <c r="E383" s="2">
        <v>7709.2099999999991</v>
      </c>
      <c r="F383" s="2">
        <v>0</v>
      </c>
      <c r="G383" s="3">
        <v>0</v>
      </c>
    </row>
    <row r="384" spans="2:7" x14ac:dyDescent="0.25">
      <c r="D384" t="s">
        <v>10</v>
      </c>
      <c r="E384" s="2">
        <v>12357.58</v>
      </c>
      <c r="F384" s="2">
        <v>1454.68</v>
      </c>
      <c r="G384" s="3">
        <v>0.11771560451156295</v>
      </c>
    </row>
    <row r="385" spans="2:7" x14ac:dyDescent="0.25">
      <c r="C385" t="s">
        <v>5</v>
      </c>
      <c r="E385" s="2">
        <v>411.08000000000004</v>
      </c>
      <c r="F385" s="2">
        <v>0</v>
      </c>
      <c r="G385" s="3">
        <v>0</v>
      </c>
    </row>
    <row r="386" spans="2:7" x14ac:dyDescent="0.25">
      <c r="D386" t="s">
        <v>5</v>
      </c>
      <c r="E386" s="2">
        <v>21906.530000000002</v>
      </c>
      <c r="F386" s="2">
        <v>5841.1900000000005</v>
      </c>
      <c r="G386" s="3">
        <v>0.26664149913290691</v>
      </c>
    </row>
    <row r="387" spans="2:7" x14ac:dyDescent="0.25">
      <c r="D387" t="s">
        <v>3</v>
      </c>
      <c r="E387" s="2">
        <v>1168.92</v>
      </c>
      <c r="F387" s="2">
        <v>0</v>
      </c>
      <c r="G387" s="3">
        <v>0</v>
      </c>
    </row>
    <row r="388" spans="2:7" x14ac:dyDescent="0.25">
      <c r="C388" t="s">
        <v>3</v>
      </c>
      <c r="E388" s="2">
        <v>131382.71999999994</v>
      </c>
      <c r="F388" s="2">
        <v>691.68999999999983</v>
      </c>
      <c r="G388" s="3">
        <v>5.2646953876430641E-3</v>
      </c>
    </row>
    <row r="389" spans="2:7" x14ac:dyDescent="0.25">
      <c r="D389" t="s">
        <v>5</v>
      </c>
      <c r="E389" s="2">
        <v>2274.2399999999998</v>
      </c>
      <c r="F389" s="2">
        <v>0</v>
      </c>
      <c r="G389" s="3">
        <v>0</v>
      </c>
    </row>
    <row r="390" spans="2:7" x14ac:dyDescent="0.25">
      <c r="D390" t="s">
        <v>3</v>
      </c>
      <c r="E390" s="2">
        <v>2198.5499999999997</v>
      </c>
      <c r="F390" s="2">
        <v>1409.0900000000001</v>
      </c>
      <c r="G390" s="3">
        <v>0.64091787769211539</v>
      </c>
    </row>
    <row r="391" spans="2:7" x14ac:dyDescent="0.25">
      <c r="C391" t="s">
        <v>146</v>
      </c>
      <c r="E391" s="2">
        <v>16063.330000000014</v>
      </c>
      <c r="F391" s="2">
        <v>7290.0699999999979</v>
      </c>
      <c r="G391" s="3">
        <v>0.45383304707056327</v>
      </c>
    </row>
    <row r="392" spans="2:7" x14ac:dyDescent="0.25">
      <c r="C392" t="s">
        <v>147</v>
      </c>
      <c r="E392" s="2">
        <v>45519.360000000022</v>
      </c>
      <c r="F392" s="2">
        <v>17796.690000000006</v>
      </c>
      <c r="G392" s="3">
        <v>0.3909696885017715</v>
      </c>
    </row>
    <row r="393" spans="2:7" x14ac:dyDescent="0.25">
      <c r="D393" t="s">
        <v>147</v>
      </c>
      <c r="E393" s="2">
        <v>4518.92</v>
      </c>
      <c r="F393" s="2">
        <v>0</v>
      </c>
      <c r="G393" s="3">
        <v>0</v>
      </c>
    </row>
    <row r="394" spans="2:7" x14ac:dyDescent="0.25">
      <c r="C394" t="s">
        <v>149</v>
      </c>
      <c r="E394" s="2">
        <v>661.86</v>
      </c>
      <c r="F394" s="2">
        <v>661.86</v>
      </c>
      <c r="G394" s="3">
        <v>1</v>
      </c>
    </row>
    <row r="395" spans="2:7" x14ac:dyDescent="0.25">
      <c r="B395" t="s">
        <v>75</v>
      </c>
      <c r="C395" t="s">
        <v>6</v>
      </c>
      <c r="E395" s="2">
        <v>15858</v>
      </c>
      <c r="F395" s="2">
        <v>0</v>
      </c>
      <c r="G395" s="3">
        <v>0</v>
      </c>
    </row>
    <row r="396" spans="2:7" x14ac:dyDescent="0.25">
      <c r="C396" t="s">
        <v>7</v>
      </c>
      <c r="E396" s="2">
        <v>2376.5</v>
      </c>
      <c r="F396" s="2">
        <v>0</v>
      </c>
      <c r="G396" s="3">
        <v>0</v>
      </c>
    </row>
    <row r="397" spans="2:7" x14ac:dyDescent="0.25">
      <c r="C397" t="s">
        <v>13</v>
      </c>
      <c r="E397" s="2">
        <v>1862</v>
      </c>
      <c r="F397" s="2">
        <v>0</v>
      </c>
      <c r="G397" s="3">
        <v>0</v>
      </c>
    </row>
    <row r="398" spans="2:7" x14ac:dyDescent="0.25">
      <c r="D398" t="s">
        <v>13</v>
      </c>
      <c r="E398" s="2">
        <v>290.5</v>
      </c>
      <c r="F398" s="2">
        <v>0</v>
      </c>
      <c r="G398" s="3">
        <v>0</v>
      </c>
    </row>
    <row r="399" spans="2:7" x14ac:dyDescent="0.25">
      <c r="C399" t="s">
        <v>5</v>
      </c>
      <c r="E399" s="2">
        <v>45381</v>
      </c>
      <c r="F399" s="2">
        <v>7548</v>
      </c>
      <c r="G399" s="3">
        <v>0.16632511403450784</v>
      </c>
    </row>
    <row r="400" spans="2:7" x14ac:dyDescent="0.25">
      <c r="D400" t="s">
        <v>5</v>
      </c>
      <c r="E400" s="2">
        <v>1376</v>
      </c>
      <c r="F400" s="2">
        <v>1200</v>
      </c>
      <c r="G400" s="3">
        <v>0.87209302325581395</v>
      </c>
    </row>
    <row r="401" spans="2:7" x14ac:dyDescent="0.25">
      <c r="C401" t="s">
        <v>3</v>
      </c>
      <c r="E401" s="2">
        <v>16823.5</v>
      </c>
      <c r="F401" s="2">
        <v>0</v>
      </c>
      <c r="G401" s="3">
        <v>0</v>
      </c>
    </row>
    <row r="402" spans="2:7" x14ac:dyDescent="0.25">
      <c r="D402" t="s">
        <v>3</v>
      </c>
      <c r="E402" s="2">
        <v>1496</v>
      </c>
      <c r="F402" s="2">
        <v>1496</v>
      </c>
      <c r="G402" s="3">
        <v>1</v>
      </c>
    </row>
    <row r="403" spans="2:7" x14ac:dyDescent="0.25">
      <c r="C403" t="s">
        <v>146</v>
      </c>
      <c r="E403" s="2">
        <v>2030</v>
      </c>
      <c r="F403" s="2">
        <v>0</v>
      </c>
      <c r="G403" s="3">
        <v>0</v>
      </c>
    </row>
    <row r="404" spans="2:7" x14ac:dyDescent="0.25">
      <c r="D404" t="s">
        <v>13</v>
      </c>
      <c r="E404" s="2">
        <v>346.5</v>
      </c>
      <c r="F404" s="2">
        <v>0</v>
      </c>
      <c r="G404" s="3">
        <v>0</v>
      </c>
    </row>
    <row r="405" spans="2:7" x14ac:dyDescent="0.25">
      <c r="C405" t="s">
        <v>147</v>
      </c>
      <c r="E405" s="2">
        <v>864</v>
      </c>
      <c r="F405" s="2">
        <v>651</v>
      </c>
      <c r="G405" s="3">
        <v>0.75347222222222221</v>
      </c>
    </row>
    <row r="406" spans="2:7" x14ac:dyDescent="0.25">
      <c r="D406" t="s">
        <v>147</v>
      </c>
      <c r="E406" s="2">
        <v>19778</v>
      </c>
      <c r="F406" s="2">
        <v>0</v>
      </c>
      <c r="G406" s="3">
        <v>0</v>
      </c>
    </row>
    <row r="407" spans="2:7" x14ac:dyDescent="0.25">
      <c r="C407" t="s">
        <v>149</v>
      </c>
      <c r="E407" s="2">
        <v>651</v>
      </c>
      <c r="F407" s="2">
        <v>651</v>
      </c>
      <c r="G407" s="3">
        <v>1</v>
      </c>
    </row>
    <row r="408" spans="2:7" x14ac:dyDescent="0.25">
      <c r="B408" t="s">
        <v>76</v>
      </c>
      <c r="C408" t="s">
        <v>6</v>
      </c>
      <c r="E408" s="2">
        <v>224</v>
      </c>
      <c r="F408" s="2">
        <v>0</v>
      </c>
      <c r="G408" s="3">
        <v>0</v>
      </c>
    </row>
    <row r="409" spans="2:7" x14ac:dyDescent="0.25">
      <c r="C409" t="s">
        <v>5</v>
      </c>
      <c r="E409" s="2">
        <v>0</v>
      </c>
      <c r="F409" s="2">
        <v>0</v>
      </c>
      <c r="G409" s="3"/>
    </row>
    <row r="410" spans="2:7" x14ac:dyDescent="0.25">
      <c r="C410" t="s">
        <v>3</v>
      </c>
      <c r="E410" s="2">
        <v>0</v>
      </c>
      <c r="F410" s="2">
        <v>0</v>
      </c>
      <c r="G410" s="3"/>
    </row>
    <row r="411" spans="2:7" x14ac:dyDescent="0.25">
      <c r="B411" t="s">
        <v>77</v>
      </c>
      <c r="C411" t="s">
        <v>3</v>
      </c>
      <c r="E411" s="2">
        <v>24</v>
      </c>
      <c r="F411" s="2">
        <v>0</v>
      </c>
      <c r="G411" s="3">
        <v>0</v>
      </c>
    </row>
    <row r="412" spans="2:7" x14ac:dyDescent="0.25">
      <c r="C412" t="s">
        <v>147</v>
      </c>
      <c r="D412" t="s">
        <v>147</v>
      </c>
      <c r="E412" s="2">
        <v>36</v>
      </c>
      <c r="F412" s="2">
        <v>0</v>
      </c>
      <c r="G412" s="3">
        <v>0</v>
      </c>
    </row>
    <row r="413" spans="2:7" x14ac:dyDescent="0.25">
      <c r="B413" t="s">
        <v>78</v>
      </c>
      <c r="C413" t="s">
        <v>6</v>
      </c>
      <c r="E413" s="2">
        <v>41.85</v>
      </c>
      <c r="F413" s="2">
        <v>0</v>
      </c>
      <c r="G413" s="3">
        <v>0</v>
      </c>
    </row>
    <row r="414" spans="2:7" x14ac:dyDescent="0.25">
      <c r="C414" t="s">
        <v>5</v>
      </c>
      <c r="E414" s="2">
        <v>46.5</v>
      </c>
      <c r="F414" s="2">
        <v>0</v>
      </c>
      <c r="G414" s="3">
        <v>0</v>
      </c>
    </row>
    <row r="415" spans="2:7" x14ac:dyDescent="0.25">
      <c r="B415" t="s">
        <v>79</v>
      </c>
      <c r="C415" t="s">
        <v>9</v>
      </c>
      <c r="E415" s="2">
        <v>1199.06</v>
      </c>
      <c r="F415" s="2">
        <v>280.40999999999997</v>
      </c>
      <c r="G415" s="3">
        <v>0.23385818891464979</v>
      </c>
    </row>
    <row r="416" spans="2:7" x14ac:dyDescent="0.25">
      <c r="C416" t="s">
        <v>8</v>
      </c>
      <c r="E416" s="2">
        <v>870.83</v>
      </c>
      <c r="F416" s="2">
        <v>0</v>
      </c>
      <c r="G416" s="3">
        <v>0</v>
      </c>
    </row>
    <row r="417" spans="2:7" x14ac:dyDescent="0.25">
      <c r="C417" t="s">
        <v>6</v>
      </c>
      <c r="E417" s="2">
        <v>97.14</v>
      </c>
      <c r="F417" s="2">
        <v>0</v>
      </c>
      <c r="G417" s="3">
        <v>0</v>
      </c>
    </row>
    <row r="418" spans="2:7" x14ac:dyDescent="0.25">
      <c r="C418" t="s">
        <v>7</v>
      </c>
      <c r="E418" s="2">
        <v>4047.3199999999997</v>
      </c>
      <c r="F418" s="2">
        <v>0</v>
      </c>
      <c r="G418" s="3">
        <v>0</v>
      </c>
    </row>
    <row r="419" spans="2:7" x14ac:dyDescent="0.25">
      <c r="C419" t="s">
        <v>13</v>
      </c>
      <c r="E419" s="2">
        <v>28189.309999999998</v>
      </c>
      <c r="F419" s="2">
        <v>120.72999999999999</v>
      </c>
      <c r="G419" s="3">
        <v>4.2828292001471481E-3</v>
      </c>
    </row>
    <row r="420" spans="2:7" x14ac:dyDescent="0.25">
      <c r="C420" t="s">
        <v>10</v>
      </c>
      <c r="E420" s="2">
        <v>42062.510000000009</v>
      </c>
      <c r="F420" s="2">
        <v>10827.89</v>
      </c>
      <c r="G420" s="3">
        <v>0.2574237723806781</v>
      </c>
    </row>
    <row r="421" spans="2:7" x14ac:dyDescent="0.25">
      <c r="C421" t="s">
        <v>5</v>
      </c>
      <c r="E421" s="2">
        <v>11102.88</v>
      </c>
      <c r="F421" s="2">
        <v>0</v>
      </c>
      <c r="G421" s="3">
        <v>0</v>
      </c>
    </row>
    <row r="422" spans="2:7" x14ac:dyDescent="0.25">
      <c r="D422" t="s">
        <v>5</v>
      </c>
      <c r="E422" s="2">
        <v>41593.1</v>
      </c>
      <c r="F422" s="2">
        <v>7.5600000000000005</v>
      </c>
      <c r="G422" s="3">
        <v>1.8176091707518797E-4</v>
      </c>
    </row>
    <row r="423" spans="2:7" x14ac:dyDescent="0.25">
      <c r="C423" t="s">
        <v>3</v>
      </c>
      <c r="E423" s="2">
        <v>44867.509999999995</v>
      </c>
      <c r="F423" s="2">
        <v>280.08</v>
      </c>
      <c r="G423" s="3">
        <v>6.2423789508265562E-3</v>
      </c>
    </row>
    <row r="424" spans="2:7" x14ac:dyDescent="0.25">
      <c r="D424" t="s">
        <v>3</v>
      </c>
      <c r="E424" s="2">
        <v>3169.6600000000003</v>
      </c>
      <c r="F424" s="2">
        <v>157.89999999999998</v>
      </c>
      <c r="G424" s="3">
        <v>4.98160686004177E-2</v>
      </c>
    </row>
    <row r="425" spans="2:7" x14ac:dyDescent="0.25">
      <c r="C425" t="s">
        <v>146</v>
      </c>
      <c r="E425" s="2">
        <v>3055.8999999999996</v>
      </c>
      <c r="F425" s="2">
        <v>1405.1599999999999</v>
      </c>
      <c r="G425" s="3">
        <v>0.45981871134526653</v>
      </c>
    </row>
    <row r="426" spans="2:7" x14ac:dyDescent="0.25">
      <c r="C426" t="s">
        <v>147</v>
      </c>
      <c r="E426" s="2">
        <v>21719.130000000005</v>
      </c>
      <c r="F426" s="2">
        <v>2026.06</v>
      </c>
      <c r="G426" s="3">
        <v>9.3284583682679723E-2</v>
      </c>
    </row>
    <row r="427" spans="2:7" x14ac:dyDescent="0.25">
      <c r="D427" t="s">
        <v>147</v>
      </c>
      <c r="E427" s="2">
        <v>1058.05</v>
      </c>
      <c r="F427" s="2">
        <v>0</v>
      </c>
      <c r="G427" s="3">
        <v>0</v>
      </c>
    </row>
    <row r="428" spans="2:7" x14ac:dyDescent="0.25">
      <c r="B428" t="s">
        <v>80</v>
      </c>
      <c r="C428" t="s">
        <v>11</v>
      </c>
      <c r="E428" s="2">
        <v>148.80000000000001</v>
      </c>
      <c r="F428" s="2">
        <v>0</v>
      </c>
      <c r="G428" s="3">
        <v>0</v>
      </c>
    </row>
    <row r="429" spans="2:7" x14ac:dyDescent="0.25">
      <c r="C429" t="s">
        <v>4</v>
      </c>
      <c r="E429" s="2">
        <v>43.5</v>
      </c>
      <c r="F429" s="2">
        <v>0</v>
      </c>
      <c r="G429" s="3">
        <v>0</v>
      </c>
    </row>
    <row r="430" spans="2:7" x14ac:dyDescent="0.25">
      <c r="C430" t="s">
        <v>8</v>
      </c>
      <c r="E430" s="2">
        <v>199.84</v>
      </c>
      <c r="F430" s="2">
        <v>0</v>
      </c>
      <c r="G430" s="3">
        <v>0</v>
      </c>
    </row>
    <row r="431" spans="2:7" x14ac:dyDescent="0.25">
      <c r="C431" t="s">
        <v>7</v>
      </c>
      <c r="E431" s="2">
        <v>7.28</v>
      </c>
      <c r="F431" s="2">
        <v>0</v>
      </c>
      <c r="G431" s="3">
        <v>0</v>
      </c>
    </row>
    <row r="432" spans="2:7" x14ac:dyDescent="0.25">
      <c r="C432" t="s">
        <v>5</v>
      </c>
      <c r="D432" t="s">
        <v>5</v>
      </c>
      <c r="E432" s="2">
        <v>957.02</v>
      </c>
      <c r="F432" s="2">
        <v>0</v>
      </c>
      <c r="G432" s="3">
        <v>0</v>
      </c>
    </row>
    <row r="433" spans="2:7" x14ac:dyDescent="0.25">
      <c r="C433" t="s">
        <v>3</v>
      </c>
      <c r="E433" s="2">
        <v>3929.5</v>
      </c>
      <c r="F433" s="2">
        <v>0</v>
      </c>
      <c r="G433" s="3">
        <v>0</v>
      </c>
    </row>
    <row r="434" spans="2:7" x14ac:dyDescent="0.25">
      <c r="C434" t="s">
        <v>147</v>
      </c>
      <c r="E434" s="2">
        <v>154.83999999999997</v>
      </c>
      <c r="F434" s="2">
        <v>101.36</v>
      </c>
      <c r="G434" s="3">
        <v>0.65461121157323698</v>
      </c>
    </row>
    <row r="435" spans="2:7" x14ac:dyDescent="0.25">
      <c r="D435" t="s">
        <v>147</v>
      </c>
      <c r="E435" s="2">
        <v>283.48</v>
      </c>
      <c r="F435" s="2">
        <v>101.36</v>
      </c>
      <c r="G435" s="3">
        <v>0.35755608861295329</v>
      </c>
    </row>
    <row r="436" spans="2:7" x14ac:dyDescent="0.25">
      <c r="D436" t="s">
        <v>149</v>
      </c>
      <c r="E436" s="2">
        <v>506.8</v>
      </c>
      <c r="F436" s="2">
        <v>506.8</v>
      </c>
      <c r="G436" s="3">
        <v>1</v>
      </c>
    </row>
    <row r="437" spans="2:7" x14ac:dyDescent="0.25">
      <c r="C437" t="s">
        <v>149</v>
      </c>
      <c r="E437" s="2">
        <v>57.28</v>
      </c>
      <c r="F437" s="2">
        <v>0</v>
      </c>
      <c r="G437" s="3">
        <v>0</v>
      </c>
    </row>
    <row r="438" spans="2:7" x14ac:dyDescent="0.25">
      <c r="D438" t="s">
        <v>149</v>
      </c>
      <c r="E438" s="2">
        <v>506.8</v>
      </c>
      <c r="F438" s="2">
        <v>506.8</v>
      </c>
      <c r="G438" s="3">
        <v>1</v>
      </c>
    </row>
    <row r="439" spans="2:7" x14ac:dyDescent="0.25">
      <c r="B439" t="s">
        <v>81</v>
      </c>
      <c r="C439" t="s">
        <v>9</v>
      </c>
      <c r="E439" s="2">
        <v>1246.5</v>
      </c>
      <c r="F439" s="2">
        <v>0</v>
      </c>
      <c r="G439" s="3">
        <v>0</v>
      </c>
    </row>
    <row r="440" spans="2:7" x14ac:dyDescent="0.25">
      <c r="C440" t="s">
        <v>4</v>
      </c>
      <c r="E440" s="2">
        <v>166</v>
      </c>
      <c r="F440" s="2">
        <v>0</v>
      </c>
      <c r="G440" s="3">
        <v>0</v>
      </c>
    </row>
    <row r="441" spans="2:7" x14ac:dyDescent="0.25">
      <c r="D441" t="s">
        <v>4</v>
      </c>
      <c r="E441" s="2">
        <v>3507</v>
      </c>
      <c r="F441" s="2">
        <v>3507</v>
      </c>
      <c r="G441" s="3">
        <v>1</v>
      </c>
    </row>
    <row r="442" spans="2:7" x14ac:dyDescent="0.25">
      <c r="C442" t="s">
        <v>13</v>
      </c>
      <c r="E442" s="2">
        <v>317.3</v>
      </c>
      <c r="F442" s="2">
        <v>0</v>
      </c>
      <c r="G442" s="3">
        <v>0</v>
      </c>
    </row>
    <row r="443" spans="2:7" x14ac:dyDescent="0.25">
      <c r="C443" t="s">
        <v>3</v>
      </c>
      <c r="E443" s="2">
        <v>182.6</v>
      </c>
      <c r="F443" s="2">
        <v>0</v>
      </c>
      <c r="G443" s="3">
        <v>0</v>
      </c>
    </row>
    <row r="444" spans="2:7" x14ac:dyDescent="0.25">
      <c r="C444" t="s">
        <v>146</v>
      </c>
      <c r="E444" s="2">
        <v>263.39999999999998</v>
      </c>
      <c r="F444" s="2">
        <v>0</v>
      </c>
      <c r="G444" s="3">
        <v>0</v>
      </c>
    </row>
    <row r="445" spans="2:7" x14ac:dyDescent="0.25">
      <c r="C445" t="s">
        <v>147</v>
      </c>
      <c r="E445" s="2">
        <v>2905.7999999999997</v>
      </c>
      <c r="F445" s="2">
        <v>0</v>
      </c>
      <c r="G445" s="3">
        <v>0</v>
      </c>
    </row>
    <row r="446" spans="2:7" x14ac:dyDescent="0.25">
      <c r="B446" t="s">
        <v>82</v>
      </c>
      <c r="C446" t="s">
        <v>11</v>
      </c>
      <c r="E446" s="2">
        <v>3133.5</v>
      </c>
      <c r="F446" s="2">
        <v>0</v>
      </c>
      <c r="G446" s="3">
        <v>0</v>
      </c>
    </row>
    <row r="447" spans="2:7" x14ac:dyDescent="0.25">
      <c r="C447" t="s">
        <v>9</v>
      </c>
      <c r="E447" s="2">
        <v>17314.5</v>
      </c>
      <c r="F447" s="2">
        <v>4961</v>
      </c>
      <c r="G447" s="3">
        <v>0.28652285656530652</v>
      </c>
    </row>
    <row r="448" spans="2:7" x14ac:dyDescent="0.25">
      <c r="D448" t="s">
        <v>12</v>
      </c>
      <c r="E448" s="2">
        <v>1952.5</v>
      </c>
      <c r="F448" s="2">
        <v>0</v>
      </c>
      <c r="G448" s="3">
        <v>0</v>
      </c>
    </row>
    <row r="449" spans="3:7" x14ac:dyDescent="0.25">
      <c r="C449" t="s">
        <v>4</v>
      </c>
      <c r="E449" s="2">
        <v>851</v>
      </c>
      <c r="F449" s="2">
        <v>0</v>
      </c>
      <c r="G449" s="3">
        <v>0</v>
      </c>
    </row>
    <row r="450" spans="3:7" x14ac:dyDescent="0.25">
      <c r="D450" t="s">
        <v>4</v>
      </c>
      <c r="E450" s="2">
        <v>6491.5</v>
      </c>
      <c r="F450" s="2">
        <v>3261</v>
      </c>
      <c r="G450" s="3">
        <v>0.50234922591080644</v>
      </c>
    </row>
    <row r="451" spans="3:7" x14ac:dyDescent="0.25">
      <c r="C451" t="s">
        <v>12</v>
      </c>
      <c r="E451" s="2">
        <v>1879.5</v>
      </c>
      <c r="F451" s="2">
        <v>0</v>
      </c>
      <c r="G451" s="3">
        <v>0</v>
      </c>
    </row>
    <row r="452" spans="3:7" x14ac:dyDescent="0.25">
      <c r="C452" t="s">
        <v>8</v>
      </c>
      <c r="E452" s="2">
        <v>1131</v>
      </c>
      <c r="F452" s="2">
        <v>0</v>
      </c>
      <c r="G452" s="3">
        <v>0</v>
      </c>
    </row>
    <row r="453" spans="3:7" x14ac:dyDescent="0.25">
      <c r="D453" t="s">
        <v>12</v>
      </c>
      <c r="E453" s="2">
        <v>2447.5</v>
      </c>
      <c r="F453" s="2">
        <v>2447.5</v>
      </c>
      <c r="G453" s="3">
        <v>1</v>
      </c>
    </row>
    <row r="454" spans="3:7" x14ac:dyDescent="0.25">
      <c r="C454" t="s">
        <v>6</v>
      </c>
      <c r="E454" s="2">
        <v>10289.5</v>
      </c>
      <c r="F454" s="2">
        <v>2030</v>
      </c>
      <c r="G454" s="3">
        <v>0.19728849798338111</v>
      </c>
    </row>
    <row r="455" spans="3:7" x14ac:dyDescent="0.25">
      <c r="C455" t="s">
        <v>7</v>
      </c>
      <c r="E455" s="2">
        <v>47782.1</v>
      </c>
      <c r="F455" s="2">
        <v>1880</v>
      </c>
      <c r="G455" s="3">
        <v>3.9345277834168024E-2</v>
      </c>
    </row>
    <row r="456" spans="3:7" x14ac:dyDescent="0.25">
      <c r="C456" t="s">
        <v>13</v>
      </c>
      <c r="E456" s="2">
        <v>38747.300000000003</v>
      </c>
      <c r="F456" s="2">
        <v>7070.5</v>
      </c>
      <c r="G456" s="3">
        <v>0.18247723067155647</v>
      </c>
    </row>
    <row r="457" spans="3:7" x14ac:dyDescent="0.25">
      <c r="D457" t="s">
        <v>13</v>
      </c>
      <c r="E457" s="2">
        <v>1525.5</v>
      </c>
      <c r="F457" s="2">
        <v>1525.5</v>
      </c>
      <c r="G457" s="3">
        <v>1</v>
      </c>
    </row>
    <row r="458" spans="3:7" x14ac:dyDescent="0.25">
      <c r="C458" t="s">
        <v>10</v>
      </c>
      <c r="E458" s="2">
        <v>72113.039999999994</v>
      </c>
      <c r="F458" s="2">
        <v>22222.039999999997</v>
      </c>
      <c r="G458" s="3">
        <v>0.30815564008950391</v>
      </c>
    </row>
    <row r="459" spans="3:7" x14ac:dyDescent="0.25">
      <c r="D459" t="s">
        <v>10</v>
      </c>
      <c r="E459" s="2">
        <v>3649.5</v>
      </c>
      <c r="F459" s="2">
        <v>3088</v>
      </c>
      <c r="G459" s="3">
        <v>0.8461433073023702</v>
      </c>
    </row>
    <row r="460" spans="3:7" x14ac:dyDescent="0.25">
      <c r="C460" t="s">
        <v>5</v>
      </c>
      <c r="E460" s="2">
        <v>17719.760000000002</v>
      </c>
      <c r="F460" s="2">
        <v>0</v>
      </c>
      <c r="G460" s="3">
        <v>0</v>
      </c>
    </row>
    <row r="461" spans="3:7" x14ac:dyDescent="0.25">
      <c r="D461" t="s">
        <v>5</v>
      </c>
      <c r="E461" s="2">
        <v>89984.25</v>
      </c>
      <c r="F461" s="2">
        <v>9763.25</v>
      </c>
      <c r="G461" s="3">
        <v>0.10849954297557628</v>
      </c>
    </row>
    <row r="462" spans="3:7" x14ac:dyDescent="0.25">
      <c r="C462" t="s">
        <v>3</v>
      </c>
      <c r="E462" s="2">
        <v>33203.949999999997</v>
      </c>
      <c r="F462" s="2">
        <v>2701.45</v>
      </c>
      <c r="G462" s="3">
        <v>8.1359296107842594E-2</v>
      </c>
    </row>
    <row r="463" spans="3:7" x14ac:dyDescent="0.25">
      <c r="D463" t="s">
        <v>3</v>
      </c>
      <c r="E463" s="2">
        <v>8876.1</v>
      </c>
      <c r="F463" s="2">
        <v>2798.5</v>
      </c>
      <c r="G463" s="3">
        <v>0.31528486610110296</v>
      </c>
    </row>
    <row r="464" spans="3:7" x14ac:dyDescent="0.25">
      <c r="C464" t="s">
        <v>146</v>
      </c>
      <c r="E464" s="2">
        <v>29148.65</v>
      </c>
      <c r="F464" s="2">
        <v>17329.650000000001</v>
      </c>
      <c r="G464" s="3">
        <v>0.59452667619255095</v>
      </c>
    </row>
    <row r="465" spans="2:7" x14ac:dyDescent="0.25">
      <c r="C465" t="s">
        <v>147</v>
      </c>
      <c r="E465" s="2">
        <v>144054.70000000001</v>
      </c>
      <c r="F465" s="2">
        <v>23866</v>
      </c>
      <c r="G465" s="3">
        <v>0.16567317831351561</v>
      </c>
    </row>
    <row r="466" spans="2:7" x14ac:dyDescent="0.25">
      <c r="D466" t="s">
        <v>147</v>
      </c>
      <c r="E466" s="2">
        <v>3899</v>
      </c>
      <c r="F466" s="2">
        <v>0</v>
      </c>
      <c r="G466" s="3">
        <v>0</v>
      </c>
    </row>
    <row r="467" spans="2:7" x14ac:dyDescent="0.25">
      <c r="C467" t="s">
        <v>149</v>
      </c>
      <c r="E467" s="2">
        <v>6640</v>
      </c>
      <c r="F467" s="2">
        <v>6640</v>
      </c>
      <c r="G467" s="3">
        <v>1</v>
      </c>
    </row>
    <row r="468" spans="2:7" x14ac:dyDescent="0.25">
      <c r="B468" t="s">
        <v>83</v>
      </c>
      <c r="C468" t="s">
        <v>13</v>
      </c>
      <c r="E468" s="2">
        <v>596</v>
      </c>
      <c r="F468" s="2">
        <v>0</v>
      </c>
      <c r="G468" s="3">
        <v>0</v>
      </c>
    </row>
    <row r="469" spans="2:7" x14ac:dyDescent="0.25">
      <c r="B469" t="s">
        <v>84</v>
      </c>
      <c r="C469" t="s">
        <v>10</v>
      </c>
      <c r="E469" s="2">
        <v>157.5</v>
      </c>
      <c r="F469" s="2">
        <v>0</v>
      </c>
      <c r="G469" s="3">
        <v>0</v>
      </c>
    </row>
    <row r="470" spans="2:7" x14ac:dyDescent="0.25">
      <c r="D470" t="s">
        <v>10</v>
      </c>
      <c r="E470" s="2">
        <v>175</v>
      </c>
      <c r="F470" s="2">
        <v>175</v>
      </c>
      <c r="G470" s="3">
        <v>1</v>
      </c>
    </row>
    <row r="471" spans="2:7" x14ac:dyDescent="0.25">
      <c r="C471" t="s">
        <v>5</v>
      </c>
      <c r="E471" s="2">
        <v>2970</v>
      </c>
      <c r="F471" s="2">
        <v>0</v>
      </c>
      <c r="G471" s="3">
        <v>0</v>
      </c>
    </row>
    <row r="472" spans="2:7" x14ac:dyDescent="0.25">
      <c r="D472" t="s">
        <v>5</v>
      </c>
      <c r="E472" s="2">
        <v>440</v>
      </c>
      <c r="F472" s="2">
        <v>315</v>
      </c>
      <c r="G472" s="3">
        <v>0.71590909090909094</v>
      </c>
    </row>
    <row r="473" spans="2:7" x14ac:dyDescent="0.25">
      <c r="C473" t="s">
        <v>3</v>
      </c>
      <c r="E473" s="2">
        <v>330</v>
      </c>
      <c r="F473" s="2">
        <v>130</v>
      </c>
      <c r="G473" s="3">
        <v>0.39393939393939392</v>
      </c>
    </row>
    <row r="474" spans="2:7" x14ac:dyDescent="0.25">
      <c r="D474" t="s">
        <v>3</v>
      </c>
      <c r="E474" s="2">
        <v>300</v>
      </c>
      <c r="F474" s="2">
        <v>150</v>
      </c>
      <c r="G474" s="3">
        <v>0.5</v>
      </c>
    </row>
    <row r="475" spans="2:7" x14ac:dyDescent="0.25">
      <c r="C475" t="s">
        <v>146</v>
      </c>
      <c r="E475" s="2">
        <v>200</v>
      </c>
      <c r="F475" s="2">
        <v>200</v>
      </c>
      <c r="G475" s="3">
        <v>1</v>
      </c>
    </row>
    <row r="476" spans="2:7" x14ac:dyDescent="0.25">
      <c r="C476" t="s">
        <v>147</v>
      </c>
      <c r="E476" s="2">
        <v>125</v>
      </c>
      <c r="F476" s="2">
        <v>0</v>
      </c>
      <c r="G476" s="3">
        <v>0</v>
      </c>
    </row>
    <row r="477" spans="2:7" x14ac:dyDescent="0.25">
      <c r="B477" t="s">
        <v>162</v>
      </c>
      <c r="C477" t="s">
        <v>146</v>
      </c>
      <c r="E477" s="2">
        <v>210</v>
      </c>
      <c r="F477" s="2">
        <v>210</v>
      </c>
      <c r="G477" s="3">
        <v>1</v>
      </c>
    </row>
    <row r="478" spans="2:7" x14ac:dyDescent="0.25">
      <c r="C478" t="s">
        <v>147</v>
      </c>
      <c r="E478" s="2">
        <v>210</v>
      </c>
      <c r="F478" s="2">
        <v>210</v>
      </c>
      <c r="G478" s="3">
        <v>1</v>
      </c>
    </row>
    <row r="479" spans="2:7" x14ac:dyDescent="0.25">
      <c r="B479" t="s">
        <v>85</v>
      </c>
      <c r="C479" t="s">
        <v>6</v>
      </c>
      <c r="E479" s="2">
        <v>46695.6</v>
      </c>
      <c r="F479" s="2">
        <v>0</v>
      </c>
      <c r="G479" s="3">
        <v>0</v>
      </c>
    </row>
    <row r="480" spans="2:7" x14ac:dyDescent="0.25">
      <c r="C480" t="s">
        <v>7</v>
      </c>
      <c r="E480" s="2">
        <v>38587.5</v>
      </c>
      <c r="F480" s="2">
        <v>0</v>
      </c>
      <c r="G480" s="3">
        <v>0</v>
      </c>
    </row>
    <row r="481" spans="2:7" x14ac:dyDescent="0.25">
      <c r="C481" t="s">
        <v>13</v>
      </c>
      <c r="D481" t="s">
        <v>13</v>
      </c>
      <c r="E481" s="2">
        <v>37576</v>
      </c>
      <c r="F481" s="2">
        <v>0</v>
      </c>
      <c r="G481" s="3">
        <v>0</v>
      </c>
    </row>
    <row r="482" spans="2:7" x14ac:dyDescent="0.25">
      <c r="C482" t="s">
        <v>146</v>
      </c>
      <c r="E482" s="2">
        <v>479.2</v>
      </c>
      <c r="F482" s="2">
        <v>0</v>
      </c>
      <c r="G482" s="3">
        <v>0</v>
      </c>
    </row>
    <row r="483" spans="2:7" x14ac:dyDescent="0.25">
      <c r="D483" t="s">
        <v>13</v>
      </c>
      <c r="E483" s="2">
        <v>38587.5</v>
      </c>
      <c r="F483" s="2">
        <v>0</v>
      </c>
      <c r="G483" s="3">
        <v>0</v>
      </c>
    </row>
    <row r="484" spans="2:7" x14ac:dyDescent="0.25">
      <c r="C484" t="s">
        <v>147</v>
      </c>
      <c r="E484" s="2">
        <v>1577.28</v>
      </c>
      <c r="F484" s="2">
        <v>0</v>
      </c>
      <c r="G484" s="3">
        <v>0</v>
      </c>
    </row>
    <row r="485" spans="2:7" x14ac:dyDescent="0.25">
      <c r="B485" t="s">
        <v>86</v>
      </c>
      <c r="C485" t="s">
        <v>12</v>
      </c>
      <c r="E485" s="2">
        <v>0</v>
      </c>
      <c r="F485" s="2">
        <v>0</v>
      </c>
      <c r="G485" s="3"/>
    </row>
    <row r="486" spans="2:7" x14ac:dyDescent="0.25">
      <c r="B486" t="s">
        <v>87</v>
      </c>
      <c r="C486" t="s">
        <v>9</v>
      </c>
      <c r="E486" s="2">
        <v>64</v>
      </c>
      <c r="F486" s="2">
        <v>0</v>
      </c>
      <c r="G486" s="3">
        <v>0</v>
      </c>
    </row>
    <row r="487" spans="2:7" x14ac:dyDescent="0.25">
      <c r="C487" t="s">
        <v>8</v>
      </c>
      <c r="E487" s="2">
        <v>462</v>
      </c>
      <c r="F487" s="2">
        <v>462</v>
      </c>
      <c r="G487" s="3">
        <v>1</v>
      </c>
    </row>
    <row r="488" spans="2:7" x14ac:dyDescent="0.25">
      <c r="C488" t="s">
        <v>6</v>
      </c>
      <c r="E488" s="2">
        <v>1712</v>
      </c>
      <c r="F488" s="2">
        <v>1712</v>
      </c>
      <c r="G488" s="3">
        <v>1</v>
      </c>
    </row>
    <row r="489" spans="2:7" x14ac:dyDescent="0.25">
      <c r="C489" t="s">
        <v>13</v>
      </c>
      <c r="E489" s="2">
        <v>0</v>
      </c>
      <c r="F489" s="2">
        <v>0</v>
      </c>
      <c r="G489" s="3"/>
    </row>
    <row r="490" spans="2:7" x14ac:dyDescent="0.25">
      <c r="C490" t="s">
        <v>10</v>
      </c>
      <c r="E490" s="2">
        <v>0</v>
      </c>
      <c r="F490" s="2">
        <v>0</v>
      </c>
      <c r="G490" s="3"/>
    </row>
    <row r="491" spans="2:7" x14ac:dyDescent="0.25">
      <c r="C491" t="s">
        <v>5</v>
      </c>
      <c r="E491" s="2">
        <v>0</v>
      </c>
      <c r="F491" s="2">
        <v>0</v>
      </c>
      <c r="G491" s="3"/>
    </row>
    <row r="492" spans="2:7" x14ac:dyDescent="0.25">
      <c r="C492" t="s">
        <v>3</v>
      </c>
      <c r="E492" s="2">
        <v>0</v>
      </c>
      <c r="F492" s="2">
        <v>0</v>
      </c>
      <c r="G492" s="3"/>
    </row>
    <row r="493" spans="2:7" x14ac:dyDescent="0.25">
      <c r="C493" t="s">
        <v>147</v>
      </c>
      <c r="E493" s="2">
        <v>38500</v>
      </c>
      <c r="F493" s="2">
        <v>11000</v>
      </c>
      <c r="G493" s="3">
        <v>0.2857142857142857</v>
      </c>
    </row>
    <row r="494" spans="2:7" x14ac:dyDescent="0.25">
      <c r="D494" t="s">
        <v>147</v>
      </c>
      <c r="E494" s="2">
        <v>75</v>
      </c>
      <c r="F494" s="2">
        <v>0</v>
      </c>
      <c r="G494" s="3">
        <v>0</v>
      </c>
    </row>
    <row r="495" spans="2:7" x14ac:dyDescent="0.25">
      <c r="C495" t="s">
        <v>149</v>
      </c>
      <c r="E495" s="2">
        <v>2250</v>
      </c>
      <c r="F495" s="2">
        <v>2250</v>
      </c>
      <c r="G495" s="3">
        <v>1</v>
      </c>
    </row>
    <row r="496" spans="2:7" x14ac:dyDescent="0.25">
      <c r="B496" t="s">
        <v>88</v>
      </c>
      <c r="C496" t="s">
        <v>11</v>
      </c>
      <c r="E496" s="2">
        <v>693.29</v>
      </c>
      <c r="F496" s="2">
        <v>0</v>
      </c>
      <c r="G496" s="3">
        <v>0</v>
      </c>
    </row>
    <row r="497" spans="3:7" x14ac:dyDescent="0.25">
      <c r="C497" t="s">
        <v>9</v>
      </c>
      <c r="E497" s="2">
        <v>26957.230000000003</v>
      </c>
      <c r="F497" s="2">
        <v>154.07999999999998</v>
      </c>
      <c r="G497" s="3">
        <v>5.7157207917875822E-3</v>
      </c>
    </row>
    <row r="498" spans="3:7" x14ac:dyDescent="0.25">
      <c r="D498" t="s">
        <v>12</v>
      </c>
      <c r="E498" s="2">
        <v>68.309999999999988</v>
      </c>
      <c r="F498" s="2">
        <v>0</v>
      </c>
      <c r="G498" s="3">
        <v>0</v>
      </c>
    </row>
    <row r="499" spans="3:7" x14ac:dyDescent="0.25">
      <c r="C499" t="s">
        <v>4</v>
      </c>
      <c r="E499" s="2">
        <v>237.66</v>
      </c>
      <c r="F499" s="2">
        <v>0</v>
      </c>
      <c r="G499" s="3">
        <v>0</v>
      </c>
    </row>
    <row r="500" spans="3:7" x14ac:dyDescent="0.25">
      <c r="D500" t="s">
        <v>4</v>
      </c>
      <c r="E500" s="2">
        <v>2771.17</v>
      </c>
      <c r="F500" s="2">
        <v>1941.0400000000002</v>
      </c>
      <c r="G500" s="3">
        <v>0.70044060811859254</v>
      </c>
    </row>
    <row r="501" spans="3:7" x14ac:dyDescent="0.25">
      <c r="C501" t="s">
        <v>12</v>
      </c>
      <c r="E501" s="2">
        <v>514.41</v>
      </c>
      <c r="F501" s="2">
        <v>0</v>
      </c>
      <c r="G501" s="3">
        <v>0</v>
      </c>
    </row>
    <row r="502" spans="3:7" x14ac:dyDescent="0.25">
      <c r="C502" t="s">
        <v>8</v>
      </c>
      <c r="E502" s="2">
        <v>3814.9200000000005</v>
      </c>
      <c r="F502" s="2">
        <v>3124.02</v>
      </c>
      <c r="G502" s="3">
        <v>0.8188952848290395</v>
      </c>
    </row>
    <row r="503" spans="3:7" x14ac:dyDescent="0.25">
      <c r="D503" t="s">
        <v>12</v>
      </c>
      <c r="E503" s="2">
        <v>69.63</v>
      </c>
      <c r="F503" s="2">
        <v>69.63</v>
      </c>
      <c r="G503" s="3">
        <v>1</v>
      </c>
    </row>
    <row r="504" spans="3:7" x14ac:dyDescent="0.25">
      <c r="C504" t="s">
        <v>6</v>
      </c>
      <c r="E504" s="2">
        <v>1669.48</v>
      </c>
      <c r="F504" s="2">
        <v>1669.48</v>
      </c>
      <c r="G504" s="3">
        <v>1</v>
      </c>
    </row>
    <row r="505" spans="3:7" x14ac:dyDescent="0.25">
      <c r="C505" t="s">
        <v>7</v>
      </c>
      <c r="E505" s="2">
        <v>24804.019999999997</v>
      </c>
      <c r="F505" s="2">
        <v>1501.53</v>
      </c>
      <c r="G505" s="3">
        <v>6.0535751866028172E-2</v>
      </c>
    </row>
    <row r="506" spans="3:7" x14ac:dyDescent="0.25">
      <c r="C506" t="s">
        <v>13</v>
      </c>
      <c r="E506" s="2">
        <v>4550.8100000000004</v>
      </c>
      <c r="F506" s="2">
        <v>911.54000000000008</v>
      </c>
      <c r="G506" s="3">
        <v>0.20030280323722591</v>
      </c>
    </row>
    <row r="507" spans="3:7" x14ac:dyDescent="0.25">
      <c r="D507" t="s">
        <v>13</v>
      </c>
      <c r="E507" s="2">
        <v>6030.0199999999995</v>
      </c>
      <c r="F507" s="2">
        <v>911.54000000000008</v>
      </c>
      <c r="G507" s="3">
        <v>0.1511669944709968</v>
      </c>
    </row>
    <row r="508" spans="3:7" x14ac:dyDescent="0.25">
      <c r="C508" t="s">
        <v>10</v>
      </c>
      <c r="E508" s="2">
        <v>19800.48</v>
      </c>
      <c r="F508" s="2">
        <v>0</v>
      </c>
      <c r="G508" s="3">
        <v>0</v>
      </c>
    </row>
    <row r="509" spans="3:7" x14ac:dyDescent="0.25">
      <c r="D509" t="s">
        <v>10</v>
      </c>
      <c r="E509" s="2">
        <v>17977.340000000004</v>
      </c>
      <c r="F509" s="2">
        <v>10466.26</v>
      </c>
      <c r="G509" s="3">
        <v>0.58219180368174595</v>
      </c>
    </row>
    <row r="510" spans="3:7" x14ac:dyDescent="0.25">
      <c r="C510" t="s">
        <v>5</v>
      </c>
      <c r="E510" s="2">
        <v>148586.07</v>
      </c>
      <c r="F510" s="2">
        <v>0</v>
      </c>
      <c r="G510" s="3">
        <v>0</v>
      </c>
    </row>
    <row r="511" spans="3:7" x14ac:dyDescent="0.25">
      <c r="D511" t="s">
        <v>5</v>
      </c>
      <c r="E511" s="2">
        <v>5598.029999999997</v>
      </c>
      <c r="F511" s="2">
        <v>1606.25</v>
      </c>
      <c r="G511" s="3">
        <v>0.28693129547358642</v>
      </c>
    </row>
    <row r="512" spans="3:7" x14ac:dyDescent="0.25">
      <c r="C512" t="s">
        <v>3</v>
      </c>
      <c r="E512" s="2">
        <v>7992.3100000000022</v>
      </c>
      <c r="F512" s="2">
        <v>2018.83</v>
      </c>
      <c r="G512" s="3">
        <v>0.25259655844180212</v>
      </c>
    </row>
    <row r="513" spans="2:7" x14ac:dyDescent="0.25">
      <c r="D513" t="s">
        <v>3</v>
      </c>
      <c r="E513" s="2">
        <v>1194.6999999999998</v>
      </c>
      <c r="F513" s="2">
        <v>919.54</v>
      </c>
      <c r="G513" s="3">
        <v>0.76968276554783632</v>
      </c>
    </row>
    <row r="514" spans="2:7" x14ac:dyDescent="0.25">
      <c r="C514" t="s">
        <v>146</v>
      </c>
      <c r="E514" s="2">
        <v>70540.89999999998</v>
      </c>
      <c r="F514" s="2">
        <v>3158.94</v>
      </c>
      <c r="G514" s="3">
        <v>4.4781679848144851E-2</v>
      </c>
    </row>
    <row r="515" spans="2:7" x14ac:dyDescent="0.25">
      <c r="D515" t="s">
        <v>13</v>
      </c>
      <c r="E515" s="2">
        <v>2310.5700000000002</v>
      </c>
      <c r="F515" s="2">
        <v>0</v>
      </c>
      <c r="G515" s="3">
        <v>0</v>
      </c>
    </row>
    <row r="516" spans="2:7" x14ac:dyDescent="0.25">
      <c r="C516" t="s">
        <v>147</v>
      </c>
      <c r="E516" s="2">
        <v>2717.27</v>
      </c>
      <c r="F516" s="2">
        <v>1510.14</v>
      </c>
      <c r="G516" s="3">
        <v>0.55575632896252491</v>
      </c>
    </row>
    <row r="517" spans="2:7" x14ac:dyDescent="0.25">
      <c r="D517" t="s">
        <v>147</v>
      </c>
      <c r="E517" s="2">
        <v>347.76</v>
      </c>
      <c r="F517" s="2">
        <v>101.58</v>
      </c>
      <c r="G517" s="3">
        <v>0.29209799861973773</v>
      </c>
    </row>
    <row r="518" spans="2:7" x14ac:dyDescent="0.25">
      <c r="D518" t="s">
        <v>149</v>
      </c>
      <c r="E518" s="2">
        <v>609.30000000000007</v>
      </c>
      <c r="F518" s="2">
        <v>609.30000000000007</v>
      </c>
      <c r="G518" s="3">
        <v>1</v>
      </c>
    </row>
    <row r="519" spans="2:7" x14ac:dyDescent="0.25">
      <c r="C519" t="s">
        <v>149</v>
      </c>
      <c r="E519" s="2">
        <v>18.18</v>
      </c>
      <c r="F519" s="2">
        <v>0</v>
      </c>
      <c r="G519" s="3">
        <v>0</v>
      </c>
    </row>
    <row r="520" spans="2:7" x14ac:dyDescent="0.25">
      <c r="D520" t="s">
        <v>147</v>
      </c>
      <c r="E520" s="2">
        <v>25454.329999999998</v>
      </c>
      <c r="F520" s="2">
        <v>896.76</v>
      </c>
      <c r="G520" s="3">
        <v>3.5230155340957713E-2</v>
      </c>
    </row>
    <row r="521" spans="2:7" x14ac:dyDescent="0.25">
      <c r="D521" t="s">
        <v>149</v>
      </c>
      <c r="E521" s="2">
        <v>609.30000000000007</v>
      </c>
      <c r="F521" s="2">
        <v>609.30000000000007</v>
      </c>
      <c r="G521" s="3">
        <v>1</v>
      </c>
    </row>
    <row r="522" spans="2:7" x14ac:dyDescent="0.25">
      <c r="B522" t="s">
        <v>89</v>
      </c>
      <c r="C522" t="s">
        <v>9</v>
      </c>
      <c r="E522" s="2">
        <v>92.58</v>
      </c>
      <c r="F522" s="2">
        <v>0</v>
      </c>
      <c r="G522" s="3">
        <v>0</v>
      </c>
    </row>
    <row r="523" spans="2:7" x14ac:dyDescent="0.25">
      <c r="B523" t="s">
        <v>90</v>
      </c>
      <c r="C523" t="s">
        <v>8</v>
      </c>
      <c r="E523" s="2">
        <v>279.5</v>
      </c>
      <c r="F523" s="2">
        <v>0</v>
      </c>
      <c r="G523" s="3">
        <v>0</v>
      </c>
    </row>
    <row r="524" spans="2:7" x14ac:dyDescent="0.25">
      <c r="C524" t="s">
        <v>10</v>
      </c>
      <c r="E524" s="2">
        <v>1536</v>
      </c>
      <c r="F524" s="2">
        <v>1536</v>
      </c>
      <c r="G524" s="3">
        <v>1</v>
      </c>
    </row>
    <row r="525" spans="2:7" x14ac:dyDescent="0.25">
      <c r="C525" t="s">
        <v>146</v>
      </c>
      <c r="E525" s="2">
        <v>97</v>
      </c>
      <c r="F525" s="2">
        <v>97</v>
      </c>
      <c r="G525" s="3">
        <v>1</v>
      </c>
    </row>
    <row r="526" spans="2:7" x14ac:dyDescent="0.25">
      <c r="C526" t="s">
        <v>147</v>
      </c>
      <c r="E526" s="2">
        <v>185</v>
      </c>
      <c r="F526" s="2">
        <v>0</v>
      </c>
      <c r="G526" s="3">
        <v>0</v>
      </c>
    </row>
    <row r="527" spans="2:7" x14ac:dyDescent="0.25">
      <c r="D527" t="s">
        <v>147</v>
      </c>
      <c r="E527" s="2">
        <v>310</v>
      </c>
      <c r="F527" s="2">
        <v>0</v>
      </c>
      <c r="G527" s="3">
        <v>0</v>
      </c>
    </row>
    <row r="528" spans="2:7" x14ac:dyDescent="0.25">
      <c r="C528" t="s">
        <v>149</v>
      </c>
      <c r="D528" t="s">
        <v>147</v>
      </c>
      <c r="E528" s="2">
        <v>1</v>
      </c>
      <c r="F528" s="2">
        <v>0</v>
      </c>
      <c r="G528" s="3">
        <v>0</v>
      </c>
    </row>
    <row r="529" spans="2:7" x14ac:dyDescent="0.25">
      <c r="B529" t="s">
        <v>91</v>
      </c>
      <c r="C529" t="s">
        <v>9</v>
      </c>
      <c r="E529" s="2">
        <v>444.55</v>
      </c>
      <c r="F529" s="2">
        <v>0</v>
      </c>
      <c r="G529" s="3">
        <v>0</v>
      </c>
    </row>
    <row r="530" spans="2:7" x14ac:dyDescent="0.25">
      <c r="C530" t="s">
        <v>6</v>
      </c>
      <c r="E530" s="2">
        <v>1372.5</v>
      </c>
      <c r="F530" s="2">
        <v>0</v>
      </c>
      <c r="G530" s="3">
        <v>0</v>
      </c>
    </row>
    <row r="531" spans="2:7" x14ac:dyDescent="0.25">
      <c r="C531" t="s">
        <v>5</v>
      </c>
      <c r="E531" s="2">
        <v>354</v>
      </c>
      <c r="F531" s="2">
        <v>0</v>
      </c>
      <c r="G531" s="3">
        <v>0</v>
      </c>
    </row>
    <row r="532" spans="2:7" x14ac:dyDescent="0.25">
      <c r="C532" t="s">
        <v>3</v>
      </c>
      <c r="E532" s="2">
        <v>792</v>
      </c>
      <c r="F532" s="2">
        <v>0</v>
      </c>
      <c r="G532" s="3">
        <v>0</v>
      </c>
    </row>
    <row r="533" spans="2:7" x14ac:dyDescent="0.25">
      <c r="D533" t="s">
        <v>3</v>
      </c>
      <c r="E533" s="2">
        <v>401.5</v>
      </c>
      <c r="F533" s="2">
        <v>0</v>
      </c>
      <c r="G533" s="3">
        <v>0</v>
      </c>
    </row>
    <row r="534" spans="2:7" x14ac:dyDescent="0.25">
      <c r="C534" t="s">
        <v>147</v>
      </c>
      <c r="E534" s="2">
        <v>3277</v>
      </c>
      <c r="F534" s="2">
        <v>0</v>
      </c>
      <c r="G534" s="3">
        <v>0</v>
      </c>
    </row>
    <row r="535" spans="2:7" x14ac:dyDescent="0.25">
      <c r="B535" t="s">
        <v>163</v>
      </c>
      <c r="C535" t="s">
        <v>147</v>
      </c>
      <c r="E535" s="2">
        <v>187.5</v>
      </c>
      <c r="F535" s="2">
        <v>187.5</v>
      </c>
      <c r="G535" s="3">
        <v>1</v>
      </c>
    </row>
    <row r="536" spans="2:7" x14ac:dyDescent="0.25">
      <c r="B536" t="s">
        <v>92</v>
      </c>
      <c r="C536" t="s">
        <v>9</v>
      </c>
      <c r="E536" s="2">
        <v>0.03</v>
      </c>
      <c r="F536" s="2">
        <v>0</v>
      </c>
      <c r="G536" s="3">
        <v>0</v>
      </c>
    </row>
    <row r="537" spans="2:7" x14ac:dyDescent="0.25">
      <c r="C537" t="s">
        <v>4</v>
      </c>
      <c r="D537" t="s">
        <v>4</v>
      </c>
      <c r="E537" s="2">
        <v>48500</v>
      </c>
      <c r="F537" s="2">
        <v>48500</v>
      </c>
      <c r="G537" s="3">
        <v>1</v>
      </c>
    </row>
    <row r="538" spans="2:7" x14ac:dyDescent="0.25">
      <c r="C538" t="s">
        <v>8</v>
      </c>
      <c r="E538" s="2">
        <v>150</v>
      </c>
      <c r="F538" s="2">
        <v>150</v>
      </c>
      <c r="G538" s="3">
        <v>1</v>
      </c>
    </row>
    <row r="539" spans="2:7" x14ac:dyDescent="0.25">
      <c r="C539" t="s">
        <v>6</v>
      </c>
      <c r="E539" s="2">
        <v>0</v>
      </c>
      <c r="F539" s="2">
        <v>0</v>
      </c>
      <c r="G539" s="3"/>
    </row>
    <row r="540" spans="2:7" x14ac:dyDescent="0.25">
      <c r="C540" t="s">
        <v>7</v>
      </c>
      <c r="E540" s="2">
        <v>35</v>
      </c>
      <c r="F540" s="2">
        <v>0</v>
      </c>
      <c r="G540" s="3">
        <v>0</v>
      </c>
    </row>
    <row r="541" spans="2:7" x14ac:dyDescent="0.25">
      <c r="C541" t="s">
        <v>13</v>
      </c>
      <c r="E541" s="2">
        <v>960</v>
      </c>
      <c r="F541" s="2">
        <v>150</v>
      </c>
      <c r="G541" s="3">
        <v>0.15625</v>
      </c>
    </row>
    <row r="542" spans="2:7" x14ac:dyDescent="0.25">
      <c r="D542" t="s">
        <v>13</v>
      </c>
      <c r="E542" s="2">
        <v>185</v>
      </c>
      <c r="F542" s="2">
        <v>150</v>
      </c>
      <c r="G542" s="3">
        <v>0.81081081081081086</v>
      </c>
    </row>
    <row r="543" spans="2:7" x14ac:dyDescent="0.25">
      <c r="C543" t="s">
        <v>10</v>
      </c>
      <c r="E543" s="2">
        <v>496.71999999999991</v>
      </c>
      <c r="F543" s="2">
        <v>0</v>
      </c>
      <c r="G543" s="3">
        <v>0</v>
      </c>
    </row>
    <row r="544" spans="2:7" x14ac:dyDescent="0.25">
      <c r="D544" t="s">
        <v>10</v>
      </c>
      <c r="E544" s="2">
        <v>496.71999999999997</v>
      </c>
      <c r="F544" s="2">
        <v>496.71999999999997</v>
      </c>
      <c r="G544" s="3">
        <v>1</v>
      </c>
    </row>
    <row r="545" spans="2:7" x14ac:dyDescent="0.25">
      <c r="C545" t="s">
        <v>5</v>
      </c>
      <c r="E545" s="2">
        <v>27.2</v>
      </c>
      <c r="F545" s="2">
        <v>0</v>
      </c>
      <c r="G545" s="3">
        <v>0</v>
      </c>
    </row>
    <row r="546" spans="2:7" x14ac:dyDescent="0.25">
      <c r="D546" t="s">
        <v>5</v>
      </c>
      <c r="E546" s="2">
        <v>1449.36</v>
      </c>
      <c r="F546" s="2">
        <v>993.43999999999994</v>
      </c>
      <c r="G546" s="3">
        <v>0.6854335706794723</v>
      </c>
    </row>
    <row r="547" spans="2:7" x14ac:dyDescent="0.25">
      <c r="C547" t="s">
        <v>3</v>
      </c>
      <c r="E547" s="2">
        <v>1741.44</v>
      </c>
      <c r="F547" s="2">
        <v>496.71999999999997</v>
      </c>
      <c r="G547" s="3">
        <v>0.28523520764424842</v>
      </c>
    </row>
    <row r="548" spans="2:7" x14ac:dyDescent="0.25">
      <c r="D548" t="s">
        <v>3</v>
      </c>
      <c r="E548" s="2">
        <v>6.8</v>
      </c>
      <c r="F548" s="2">
        <v>6.8</v>
      </c>
      <c r="G548" s="3">
        <v>1</v>
      </c>
    </row>
    <row r="549" spans="2:7" x14ac:dyDescent="0.25">
      <c r="C549" t="s">
        <v>146</v>
      </c>
      <c r="E549" s="2">
        <v>81.900000000000006</v>
      </c>
      <c r="F549" s="2">
        <v>81.900000000000006</v>
      </c>
      <c r="G549" s="3">
        <v>1</v>
      </c>
    </row>
    <row r="550" spans="2:7" x14ac:dyDescent="0.25">
      <c r="D550" t="s">
        <v>13</v>
      </c>
      <c r="E550" s="2">
        <v>35</v>
      </c>
      <c r="F550" s="2">
        <v>0</v>
      </c>
      <c r="G550" s="3">
        <v>0</v>
      </c>
    </row>
    <row r="551" spans="2:7" x14ac:dyDescent="0.25">
      <c r="C551" t="s">
        <v>147</v>
      </c>
      <c r="E551" s="2">
        <v>35.200000000000003</v>
      </c>
      <c r="F551" s="2">
        <v>35.200000000000003</v>
      </c>
      <c r="G551" s="3">
        <v>1</v>
      </c>
    </row>
    <row r="552" spans="2:7" x14ac:dyDescent="0.25">
      <c r="D552" t="s">
        <v>147</v>
      </c>
      <c r="E552" s="2">
        <v>6.8</v>
      </c>
      <c r="F552" s="2">
        <v>0</v>
      </c>
      <c r="G552" s="3">
        <v>0</v>
      </c>
    </row>
    <row r="553" spans="2:7" x14ac:dyDescent="0.25">
      <c r="B553" t="s">
        <v>164</v>
      </c>
      <c r="C553" t="s">
        <v>146</v>
      </c>
      <c r="E553" s="2">
        <v>1085</v>
      </c>
      <c r="F553" s="2">
        <v>1085</v>
      </c>
      <c r="G553" s="3">
        <v>1</v>
      </c>
    </row>
    <row r="554" spans="2:7" x14ac:dyDescent="0.25">
      <c r="B554" t="s">
        <v>165</v>
      </c>
      <c r="C554" t="s">
        <v>146</v>
      </c>
      <c r="E554" s="2">
        <v>531.70000000000005</v>
      </c>
      <c r="F554" s="2">
        <v>530</v>
      </c>
      <c r="G554" s="3">
        <v>0.99680270829415074</v>
      </c>
    </row>
    <row r="555" spans="2:7" x14ac:dyDescent="0.25">
      <c r="C555" t="s">
        <v>147</v>
      </c>
      <c r="E555" s="2">
        <v>0</v>
      </c>
      <c r="F555" s="2">
        <v>0</v>
      </c>
      <c r="G555" s="3"/>
    </row>
    <row r="556" spans="2:7" x14ac:dyDescent="0.25">
      <c r="D556" t="s">
        <v>147</v>
      </c>
      <c r="E556" s="2">
        <v>353</v>
      </c>
      <c r="F556" s="2">
        <v>0</v>
      </c>
      <c r="G556" s="3">
        <v>0</v>
      </c>
    </row>
    <row r="557" spans="2:7" x14ac:dyDescent="0.25">
      <c r="B557" t="s">
        <v>166</v>
      </c>
      <c r="C557" t="s">
        <v>3</v>
      </c>
      <c r="E557" s="2">
        <v>0</v>
      </c>
      <c r="F557" s="2">
        <v>0</v>
      </c>
      <c r="G557" s="3"/>
    </row>
    <row r="558" spans="2:7" x14ac:dyDescent="0.25">
      <c r="C558" t="s">
        <v>146</v>
      </c>
      <c r="E558" s="2">
        <v>740</v>
      </c>
      <c r="F558" s="2">
        <v>740</v>
      </c>
      <c r="G558" s="3">
        <v>1</v>
      </c>
    </row>
    <row r="559" spans="2:7" x14ac:dyDescent="0.25">
      <c r="C559" t="s">
        <v>147</v>
      </c>
      <c r="E559" s="2">
        <v>0</v>
      </c>
      <c r="F559" s="2">
        <v>0</v>
      </c>
      <c r="G559" s="3"/>
    </row>
    <row r="560" spans="2:7" x14ac:dyDescent="0.25">
      <c r="B560" t="s">
        <v>93</v>
      </c>
      <c r="C560" t="s">
        <v>9</v>
      </c>
      <c r="E560" s="2">
        <v>0</v>
      </c>
      <c r="F560" s="2">
        <v>0</v>
      </c>
      <c r="G560" s="3"/>
    </row>
    <row r="561" spans="2:7" x14ac:dyDescent="0.25">
      <c r="C561" t="s">
        <v>10</v>
      </c>
      <c r="E561" s="2">
        <v>0</v>
      </c>
      <c r="F561" s="2">
        <v>0</v>
      </c>
      <c r="G561" s="3"/>
    </row>
    <row r="562" spans="2:7" x14ac:dyDescent="0.25">
      <c r="D562" t="s">
        <v>10</v>
      </c>
      <c r="E562" s="2">
        <v>10</v>
      </c>
      <c r="F562" s="2">
        <v>10</v>
      </c>
      <c r="G562" s="3">
        <v>1</v>
      </c>
    </row>
    <row r="563" spans="2:7" x14ac:dyDescent="0.25">
      <c r="C563" t="s">
        <v>5</v>
      </c>
      <c r="E563" s="2">
        <v>3605.91</v>
      </c>
      <c r="F563" s="2">
        <v>0</v>
      </c>
      <c r="G563" s="3">
        <v>0</v>
      </c>
    </row>
    <row r="564" spans="2:7" x14ac:dyDescent="0.25">
      <c r="C564" t="s">
        <v>146</v>
      </c>
      <c r="E564" s="2">
        <v>3.24</v>
      </c>
      <c r="F564" s="2">
        <v>0</v>
      </c>
      <c r="G564" s="3">
        <v>0</v>
      </c>
    </row>
    <row r="565" spans="2:7" x14ac:dyDescent="0.25">
      <c r="B565" t="s">
        <v>94</v>
      </c>
      <c r="C565" t="s">
        <v>10</v>
      </c>
      <c r="E565" s="2">
        <v>7600</v>
      </c>
      <c r="F565" s="2">
        <v>0</v>
      </c>
      <c r="G565" s="3">
        <v>0</v>
      </c>
    </row>
    <row r="566" spans="2:7" x14ac:dyDescent="0.25">
      <c r="C566" t="s">
        <v>5</v>
      </c>
      <c r="E566" s="2">
        <v>9400</v>
      </c>
      <c r="F566" s="2">
        <v>1500</v>
      </c>
      <c r="G566" s="3">
        <v>0.15957446808510639</v>
      </c>
    </row>
    <row r="567" spans="2:7" x14ac:dyDescent="0.25">
      <c r="D567" t="s">
        <v>5</v>
      </c>
      <c r="E567" s="2">
        <v>7400</v>
      </c>
      <c r="F567" s="2">
        <v>7400</v>
      </c>
      <c r="G567" s="3">
        <v>1</v>
      </c>
    </row>
    <row r="568" spans="2:7" x14ac:dyDescent="0.25">
      <c r="C568" t="s">
        <v>3</v>
      </c>
      <c r="E568" s="2">
        <v>21500</v>
      </c>
      <c r="F568" s="2">
        <v>6300</v>
      </c>
      <c r="G568" s="3">
        <v>0.2930232558139535</v>
      </c>
    </row>
    <row r="569" spans="2:7" x14ac:dyDescent="0.25">
      <c r="C569" t="s">
        <v>146</v>
      </c>
      <c r="E569" s="2">
        <v>15350</v>
      </c>
      <c r="F569" s="2">
        <v>7600</v>
      </c>
      <c r="G569" s="3">
        <v>0.49511400651465798</v>
      </c>
    </row>
    <row r="570" spans="2:7" x14ac:dyDescent="0.25">
      <c r="C570" t="s">
        <v>147</v>
      </c>
      <c r="E570" s="2">
        <v>7600</v>
      </c>
      <c r="F570" s="2">
        <v>0</v>
      </c>
      <c r="G570" s="3">
        <v>0</v>
      </c>
    </row>
    <row r="571" spans="2:7" x14ac:dyDescent="0.25">
      <c r="B571" t="s">
        <v>95</v>
      </c>
      <c r="C571" t="s">
        <v>13</v>
      </c>
      <c r="E571" s="2">
        <v>660</v>
      </c>
      <c r="F571" s="2">
        <v>0</v>
      </c>
      <c r="G571" s="3">
        <v>0</v>
      </c>
    </row>
    <row r="572" spans="2:7" x14ac:dyDescent="0.25">
      <c r="C572" t="s">
        <v>10</v>
      </c>
      <c r="E572" s="2">
        <v>0</v>
      </c>
      <c r="F572" s="2">
        <v>0</v>
      </c>
      <c r="G572" s="3"/>
    </row>
    <row r="573" spans="2:7" x14ac:dyDescent="0.25">
      <c r="C573" t="s">
        <v>5</v>
      </c>
      <c r="E573" s="2">
        <v>0</v>
      </c>
      <c r="F573" s="2">
        <v>0</v>
      </c>
      <c r="G573" s="3"/>
    </row>
    <row r="574" spans="2:7" x14ac:dyDescent="0.25">
      <c r="D574" t="s">
        <v>5</v>
      </c>
      <c r="E574" s="2">
        <v>0</v>
      </c>
      <c r="F574" s="2">
        <v>0</v>
      </c>
      <c r="G574" s="3"/>
    </row>
    <row r="575" spans="2:7" x14ac:dyDescent="0.25">
      <c r="C575" t="s">
        <v>147</v>
      </c>
      <c r="E575" s="2">
        <v>0</v>
      </c>
      <c r="F575" s="2">
        <v>0</v>
      </c>
      <c r="G575" s="3"/>
    </row>
    <row r="576" spans="2:7" x14ac:dyDescent="0.25">
      <c r="B576" t="s">
        <v>96</v>
      </c>
      <c r="C576" t="s">
        <v>11</v>
      </c>
      <c r="E576" s="2">
        <v>126506.5</v>
      </c>
      <c r="F576" s="2">
        <v>0</v>
      </c>
      <c r="G576" s="3">
        <v>0</v>
      </c>
    </row>
    <row r="577" spans="2:7" x14ac:dyDescent="0.25">
      <c r="C577" t="s">
        <v>4</v>
      </c>
      <c r="E577" s="2">
        <v>126616.25</v>
      </c>
      <c r="F577" s="2">
        <v>0</v>
      </c>
      <c r="G577" s="3">
        <v>0</v>
      </c>
    </row>
    <row r="578" spans="2:7" x14ac:dyDescent="0.25">
      <c r="C578" t="s">
        <v>8</v>
      </c>
      <c r="E578" s="2">
        <v>2567</v>
      </c>
      <c r="F578" s="2">
        <v>2000</v>
      </c>
      <c r="G578" s="3">
        <v>0.77911959485781068</v>
      </c>
    </row>
    <row r="579" spans="2:7" x14ac:dyDescent="0.25">
      <c r="C579" t="s">
        <v>7</v>
      </c>
      <c r="E579" s="2">
        <v>0</v>
      </c>
      <c r="F579" s="2">
        <v>0</v>
      </c>
      <c r="G579" s="3"/>
    </row>
    <row r="580" spans="2:7" x14ac:dyDescent="0.25">
      <c r="C580" t="s">
        <v>13</v>
      </c>
      <c r="E580" s="2">
        <v>0</v>
      </c>
      <c r="F580" s="2">
        <v>0</v>
      </c>
      <c r="G580" s="3"/>
    </row>
    <row r="581" spans="2:7" x14ac:dyDescent="0.25">
      <c r="C581" t="s">
        <v>10</v>
      </c>
      <c r="E581" s="2">
        <v>126250</v>
      </c>
      <c r="F581" s="2">
        <v>0</v>
      </c>
      <c r="G581" s="3">
        <v>0</v>
      </c>
    </row>
    <row r="582" spans="2:7" x14ac:dyDescent="0.25">
      <c r="C582" t="s">
        <v>147</v>
      </c>
      <c r="E582" s="2">
        <v>8</v>
      </c>
      <c r="F582" s="2">
        <v>8</v>
      </c>
      <c r="G582" s="3">
        <v>1</v>
      </c>
    </row>
    <row r="583" spans="2:7" x14ac:dyDescent="0.25">
      <c r="C583" t="s">
        <v>149</v>
      </c>
      <c r="E583" s="2">
        <v>1</v>
      </c>
      <c r="F583" s="2">
        <v>1</v>
      </c>
      <c r="G583" s="3">
        <v>1</v>
      </c>
    </row>
    <row r="584" spans="2:7" x14ac:dyDescent="0.25">
      <c r="B584" t="s">
        <v>97</v>
      </c>
      <c r="C584" t="s">
        <v>11</v>
      </c>
      <c r="E584" s="2">
        <v>634.04999999999995</v>
      </c>
      <c r="F584" s="2">
        <v>0</v>
      </c>
      <c r="G584" s="3">
        <v>0</v>
      </c>
    </row>
    <row r="585" spans="2:7" x14ac:dyDescent="0.25">
      <c r="C585" t="s">
        <v>9</v>
      </c>
      <c r="E585" s="2">
        <v>11171.230000000003</v>
      </c>
      <c r="F585" s="2">
        <v>3614.5600000000004</v>
      </c>
      <c r="G585" s="3">
        <v>0.32355971544762746</v>
      </c>
    </row>
    <row r="586" spans="2:7" x14ac:dyDescent="0.25">
      <c r="C586" t="s">
        <v>4</v>
      </c>
      <c r="E586" s="2">
        <v>231.12</v>
      </c>
      <c r="F586" s="2">
        <v>0</v>
      </c>
      <c r="G586" s="3">
        <v>0</v>
      </c>
    </row>
    <row r="587" spans="2:7" x14ac:dyDescent="0.25">
      <c r="D587" t="s">
        <v>4</v>
      </c>
      <c r="E587" s="2">
        <v>1618.9300000000003</v>
      </c>
      <c r="F587" s="2">
        <v>952.91000000000008</v>
      </c>
      <c r="G587" s="3">
        <v>0.588604819232456</v>
      </c>
    </row>
    <row r="588" spans="2:7" x14ac:dyDescent="0.25">
      <c r="C588" t="s">
        <v>12</v>
      </c>
      <c r="E588" s="2">
        <v>831.71999999999991</v>
      </c>
      <c r="F588" s="2">
        <v>0</v>
      </c>
      <c r="G588" s="3">
        <v>0</v>
      </c>
    </row>
    <row r="589" spans="2:7" x14ac:dyDescent="0.25">
      <c r="C589" t="s">
        <v>8</v>
      </c>
      <c r="E589" s="2">
        <v>6187.7800000000016</v>
      </c>
      <c r="F589" s="2">
        <v>4239</v>
      </c>
      <c r="G589" s="3">
        <v>0.68505990840010456</v>
      </c>
    </row>
    <row r="590" spans="2:7" x14ac:dyDescent="0.25">
      <c r="C590" t="s">
        <v>6</v>
      </c>
      <c r="E590" s="2">
        <v>2125.44</v>
      </c>
      <c r="F590" s="2">
        <v>2125.44</v>
      </c>
      <c r="G590" s="3">
        <v>1</v>
      </c>
    </row>
    <row r="591" spans="2:7" x14ac:dyDescent="0.25">
      <c r="C591" t="s">
        <v>7</v>
      </c>
      <c r="E591" s="2">
        <v>7631.4199999999992</v>
      </c>
      <c r="F591" s="2">
        <v>588.78</v>
      </c>
      <c r="G591" s="3">
        <v>7.7152089650418934E-2</v>
      </c>
    </row>
    <row r="592" spans="2:7" x14ac:dyDescent="0.25">
      <c r="C592" t="s">
        <v>13</v>
      </c>
      <c r="E592" s="2">
        <v>6110.579999999999</v>
      </c>
      <c r="F592" s="2">
        <v>4412.4599999999991</v>
      </c>
      <c r="G592" s="3">
        <v>0.72210166629027028</v>
      </c>
    </row>
    <row r="593" spans="2:7" x14ac:dyDescent="0.25">
      <c r="D593" t="s">
        <v>13</v>
      </c>
      <c r="E593" s="2">
        <v>567.99999999999989</v>
      </c>
      <c r="F593" s="2">
        <v>529.19999999999993</v>
      </c>
      <c r="G593" s="3">
        <v>0.93169014084507051</v>
      </c>
    </row>
    <row r="594" spans="2:7" x14ac:dyDescent="0.25">
      <c r="C594" t="s">
        <v>10</v>
      </c>
      <c r="E594" s="2">
        <v>2649.53</v>
      </c>
      <c r="F594" s="2">
        <v>29</v>
      </c>
      <c r="G594" s="3">
        <v>1.0945337474948386E-2</v>
      </c>
    </row>
    <row r="595" spans="2:7" x14ac:dyDescent="0.25">
      <c r="D595" t="s">
        <v>10</v>
      </c>
      <c r="E595" s="2">
        <v>1412.4399999999998</v>
      </c>
      <c r="F595" s="2">
        <v>1412.4399999999998</v>
      </c>
      <c r="G595" s="3">
        <v>1</v>
      </c>
    </row>
    <row r="596" spans="2:7" x14ac:dyDescent="0.25">
      <c r="C596" t="s">
        <v>5</v>
      </c>
      <c r="E596" s="2">
        <v>26284.580000000005</v>
      </c>
      <c r="F596" s="2">
        <v>6039.93</v>
      </c>
      <c r="G596" s="3">
        <v>0.22978986158424441</v>
      </c>
    </row>
    <row r="597" spans="2:7" x14ac:dyDescent="0.25">
      <c r="D597" t="s">
        <v>5</v>
      </c>
      <c r="E597" s="2">
        <v>42116.259999999973</v>
      </c>
      <c r="F597" s="2">
        <v>5687.9800000000014</v>
      </c>
      <c r="G597" s="3">
        <v>0.13505425220568029</v>
      </c>
    </row>
    <row r="598" spans="2:7" x14ac:dyDescent="0.25">
      <c r="C598" t="s">
        <v>3</v>
      </c>
      <c r="E598" s="2">
        <v>3587.3300000000008</v>
      </c>
      <c r="F598" s="2">
        <v>0</v>
      </c>
      <c r="G598" s="3">
        <v>0</v>
      </c>
    </row>
    <row r="599" spans="2:7" x14ac:dyDescent="0.25">
      <c r="D599" t="s">
        <v>3</v>
      </c>
      <c r="E599" s="2">
        <v>7592.5300000000016</v>
      </c>
      <c r="F599" s="2">
        <v>7592.5300000000016</v>
      </c>
      <c r="G599" s="3">
        <v>1</v>
      </c>
    </row>
    <row r="600" spans="2:7" x14ac:dyDescent="0.25">
      <c r="C600" t="s">
        <v>146</v>
      </c>
      <c r="E600" s="2">
        <v>2887.37</v>
      </c>
      <c r="F600" s="2">
        <v>1760.9399999999998</v>
      </c>
      <c r="G600" s="3">
        <v>0.60987680830652113</v>
      </c>
    </row>
    <row r="601" spans="2:7" x14ac:dyDescent="0.25">
      <c r="C601" t="s">
        <v>147</v>
      </c>
      <c r="E601" s="2">
        <v>15016.289999999995</v>
      </c>
      <c r="F601" s="2">
        <v>2659.9700000000003</v>
      </c>
      <c r="G601" s="3">
        <v>0.17713896042231478</v>
      </c>
    </row>
    <row r="602" spans="2:7" x14ac:dyDescent="0.25">
      <c r="D602" t="s">
        <v>147</v>
      </c>
      <c r="E602" s="2">
        <v>11489.46</v>
      </c>
      <c r="F602" s="2">
        <v>0</v>
      </c>
      <c r="G602" s="3">
        <v>0</v>
      </c>
    </row>
    <row r="603" spans="2:7" x14ac:dyDescent="0.25">
      <c r="B603" t="s">
        <v>98</v>
      </c>
      <c r="C603" t="s">
        <v>6</v>
      </c>
      <c r="E603" s="2">
        <v>18</v>
      </c>
      <c r="F603" s="2">
        <v>0</v>
      </c>
      <c r="G603" s="3">
        <v>0</v>
      </c>
    </row>
    <row r="604" spans="2:7" x14ac:dyDescent="0.25">
      <c r="C604" t="s">
        <v>5</v>
      </c>
      <c r="D604" t="s">
        <v>5</v>
      </c>
      <c r="E604" s="2">
        <v>1323.08</v>
      </c>
      <c r="F604" s="2">
        <v>0</v>
      </c>
      <c r="G604" s="3">
        <v>0</v>
      </c>
    </row>
    <row r="605" spans="2:7" x14ac:dyDescent="0.25">
      <c r="C605" t="s">
        <v>3</v>
      </c>
      <c r="E605" s="2">
        <v>0</v>
      </c>
      <c r="F605" s="2">
        <v>0</v>
      </c>
      <c r="G605" s="3"/>
    </row>
    <row r="606" spans="2:7" x14ac:dyDescent="0.25">
      <c r="C606" t="s">
        <v>146</v>
      </c>
      <c r="E606" s="2">
        <v>10</v>
      </c>
      <c r="F606" s="2">
        <v>10</v>
      </c>
      <c r="G606" s="3">
        <v>1</v>
      </c>
    </row>
    <row r="607" spans="2:7" x14ac:dyDescent="0.25">
      <c r="C607" t="s">
        <v>147</v>
      </c>
      <c r="D607" t="s">
        <v>147</v>
      </c>
      <c r="E607" s="2">
        <v>30</v>
      </c>
      <c r="F607" s="2">
        <v>0</v>
      </c>
      <c r="G607" s="3">
        <v>0</v>
      </c>
    </row>
    <row r="608" spans="2:7" x14ac:dyDescent="0.25">
      <c r="B608" t="s">
        <v>99</v>
      </c>
      <c r="C608" t="s">
        <v>6</v>
      </c>
      <c r="E608" s="2">
        <v>214</v>
      </c>
      <c r="F608" s="2">
        <v>0</v>
      </c>
      <c r="G608" s="3">
        <v>0</v>
      </c>
    </row>
    <row r="609" spans="2:7" x14ac:dyDescent="0.25">
      <c r="B609" t="s">
        <v>167</v>
      </c>
      <c r="C609" t="s">
        <v>5</v>
      </c>
      <c r="E609" s="2">
        <v>544</v>
      </c>
      <c r="F609" s="2">
        <v>0</v>
      </c>
      <c r="G609" s="3">
        <v>0</v>
      </c>
    </row>
    <row r="610" spans="2:7" x14ac:dyDescent="0.25">
      <c r="B610" t="s">
        <v>100</v>
      </c>
      <c r="C610" t="s">
        <v>8</v>
      </c>
      <c r="E610" s="2">
        <v>40350.5</v>
      </c>
      <c r="F610" s="2">
        <v>37768.5</v>
      </c>
      <c r="G610" s="3">
        <v>0.93601070618703608</v>
      </c>
    </row>
    <row r="611" spans="2:7" x14ac:dyDescent="0.25">
      <c r="C611" t="s">
        <v>6</v>
      </c>
      <c r="E611" s="2">
        <v>4531</v>
      </c>
      <c r="F611" s="2">
        <v>4531</v>
      </c>
      <c r="G611" s="3">
        <v>1</v>
      </c>
    </row>
    <row r="612" spans="2:7" x14ac:dyDescent="0.25">
      <c r="C612" t="s">
        <v>7</v>
      </c>
      <c r="E612" s="2">
        <v>49930.67</v>
      </c>
      <c r="F612" s="2">
        <v>23208.5</v>
      </c>
      <c r="G612" s="3">
        <v>0.46481451180206473</v>
      </c>
    </row>
    <row r="613" spans="2:7" x14ac:dyDescent="0.25">
      <c r="C613" t="s">
        <v>13</v>
      </c>
      <c r="E613" s="2">
        <v>219</v>
      </c>
      <c r="F613" s="2">
        <v>0</v>
      </c>
      <c r="G613" s="3">
        <v>0</v>
      </c>
    </row>
    <row r="614" spans="2:7" x14ac:dyDescent="0.25">
      <c r="D614" t="s">
        <v>13</v>
      </c>
      <c r="E614" s="2">
        <v>23935.53</v>
      </c>
      <c r="F614" s="2">
        <v>0</v>
      </c>
      <c r="G614" s="3">
        <v>0</v>
      </c>
    </row>
    <row r="615" spans="2:7" x14ac:dyDescent="0.25">
      <c r="C615" t="s">
        <v>10</v>
      </c>
      <c r="E615" s="2">
        <v>4172</v>
      </c>
      <c r="F615" s="2">
        <v>0</v>
      </c>
      <c r="G615" s="3">
        <v>0</v>
      </c>
    </row>
    <row r="616" spans="2:7" x14ac:dyDescent="0.25">
      <c r="C616" t="s">
        <v>5</v>
      </c>
      <c r="E616" s="2">
        <v>347609.5</v>
      </c>
      <c r="F616" s="2">
        <v>0</v>
      </c>
      <c r="G616" s="3">
        <v>0</v>
      </c>
    </row>
    <row r="617" spans="2:7" x14ac:dyDescent="0.25">
      <c r="D617" t="s">
        <v>5</v>
      </c>
      <c r="E617" s="2">
        <v>32953</v>
      </c>
      <c r="F617" s="2">
        <v>11140</v>
      </c>
      <c r="G617" s="3">
        <v>0.33805723302885926</v>
      </c>
    </row>
    <row r="618" spans="2:7" x14ac:dyDescent="0.25">
      <c r="C618" t="s">
        <v>3</v>
      </c>
      <c r="E618" s="2">
        <v>5252.65</v>
      </c>
      <c r="F618" s="2">
        <v>0</v>
      </c>
      <c r="G618" s="3">
        <v>0</v>
      </c>
    </row>
    <row r="619" spans="2:7" x14ac:dyDescent="0.25">
      <c r="D619" t="s">
        <v>3</v>
      </c>
      <c r="E619" s="2">
        <v>4798</v>
      </c>
      <c r="F619" s="2">
        <v>1456</v>
      </c>
      <c r="G619" s="3">
        <v>0.3034597749062109</v>
      </c>
    </row>
    <row r="620" spans="2:7" x14ac:dyDescent="0.25">
      <c r="C620" t="s">
        <v>146</v>
      </c>
      <c r="E620" s="2">
        <v>5010.7</v>
      </c>
      <c r="F620" s="2">
        <v>5010.7</v>
      </c>
      <c r="G620" s="3">
        <v>1</v>
      </c>
    </row>
    <row r="621" spans="2:7" x14ac:dyDescent="0.25">
      <c r="D621" t="s">
        <v>13</v>
      </c>
      <c r="E621" s="2">
        <v>26552.170000000002</v>
      </c>
      <c r="F621" s="2">
        <v>0</v>
      </c>
      <c r="G621" s="3">
        <v>0</v>
      </c>
    </row>
    <row r="622" spans="2:7" x14ac:dyDescent="0.25">
      <c r="C622" t="s">
        <v>147</v>
      </c>
      <c r="E622" s="2">
        <v>22318.300000000003</v>
      </c>
      <c r="F622" s="2">
        <v>2706.4</v>
      </c>
      <c r="G622" s="3">
        <v>0.12126371632247974</v>
      </c>
    </row>
    <row r="623" spans="2:7" x14ac:dyDescent="0.25">
      <c r="D623" t="s">
        <v>147</v>
      </c>
      <c r="E623" s="2">
        <v>600</v>
      </c>
      <c r="F623" s="2">
        <v>0</v>
      </c>
      <c r="G623" s="3">
        <v>0</v>
      </c>
    </row>
    <row r="624" spans="2:7" x14ac:dyDescent="0.25">
      <c r="C624" t="s">
        <v>149</v>
      </c>
      <c r="D624" t="s">
        <v>147</v>
      </c>
      <c r="E624" s="2">
        <v>46394.6</v>
      </c>
      <c r="F624" s="2">
        <v>0</v>
      </c>
      <c r="G624" s="3">
        <v>0</v>
      </c>
    </row>
    <row r="625" spans="2:7" x14ac:dyDescent="0.25">
      <c r="B625" t="s">
        <v>168</v>
      </c>
      <c r="C625" t="s">
        <v>146</v>
      </c>
      <c r="E625" s="2">
        <v>364.46</v>
      </c>
      <c r="F625" s="2">
        <v>364.46</v>
      </c>
      <c r="G625" s="3">
        <v>1</v>
      </c>
    </row>
    <row r="626" spans="2:7" x14ac:dyDescent="0.25">
      <c r="C626" t="s">
        <v>147</v>
      </c>
      <c r="E626" s="2">
        <v>4000.69</v>
      </c>
      <c r="F626" s="2">
        <v>728.92</v>
      </c>
      <c r="G626" s="3">
        <v>0.18219857074654622</v>
      </c>
    </row>
    <row r="627" spans="2:7" x14ac:dyDescent="0.25">
      <c r="D627" t="s">
        <v>147</v>
      </c>
      <c r="E627" s="2">
        <v>727.06</v>
      </c>
      <c r="F627" s="2">
        <v>0</v>
      </c>
      <c r="G627" s="3">
        <v>0</v>
      </c>
    </row>
    <row r="628" spans="2:7" x14ac:dyDescent="0.25">
      <c r="B628" t="s">
        <v>169</v>
      </c>
      <c r="C628" t="s">
        <v>3</v>
      </c>
      <c r="E628" s="2">
        <v>0</v>
      </c>
      <c r="F628" s="2">
        <v>0</v>
      </c>
      <c r="G628" s="3"/>
    </row>
    <row r="629" spans="2:7" x14ac:dyDescent="0.25">
      <c r="B629" t="s">
        <v>170</v>
      </c>
      <c r="C629" t="s">
        <v>147</v>
      </c>
      <c r="E629" s="2">
        <v>73.169999999999987</v>
      </c>
      <c r="F629" s="2">
        <v>0</v>
      </c>
      <c r="G629" s="3">
        <v>0</v>
      </c>
    </row>
    <row r="630" spans="2:7" x14ac:dyDescent="0.25">
      <c r="B630" t="s">
        <v>101</v>
      </c>
      <c r="C630" t="s">
        <v>7</v>
      </c>
      <c r="E630" s="2">
        <v>3802.6</v>
      </c>
      <c r="F630" s="2">
        <v>0</v>
      </c>
      <c r="G630" s="3">
        <v>0</v>
      </c>
    </row>
    <row r="631" spans="2:7" x14ac:dyDescent="0.25">
      <c r="C631" t="s">
        <v>146</v>
      </c>
      <c r="E631" s="2">
        <v>2722</v>
      </c>
      <c r="F631" s="2">
        <v>2722</v>
      </c>
      <c r="G631" s="3">
        <v>1</v>
      </c>
    </row>
    <row r="632" spans="2:7" x14ac:dyDescent="0.25">
      <c r="B632" t="s">
        <v>102</v>
      </c>
      <c r="C632" t="s">
        <v>9</v>
      </c>
      <c r="E632" s="2">
        <v>3684.9800000000005</v>
      </c>
      <c r="F632" s="2">
        <v>0</v>
      </c>
      <c r="G632" s="3">
        <v>0</v>
      </c>
    </row>
    <row r="633" spans="2:7" x14ac:dyDescent="0.25">
      <c r="C633" t="s">
        <v>4</v>
      </c>
      <c r="D633" t="s">
        <v>4</v>
      </c>
      <c r="E633" s="2">
        <v>399.6</v>
      </c>
      <c r="F633" s="2">
        <v>399.6</v>
      </c>
      <c r="G633" s="3">
        <v>1</v>
      </c>
    </row>
    <row r="634" spans="2:7" x14ac:dyDescent="0.25">
      <c r="C634" t="s">
        <v>8</v>
      </c>
      <c r="E634" s="2">
        <v>216.85</v>
      </c>
      <c r="F634" s="2">
        <v>0</v>
      </c>
      <c r="G634" s="3">
        <v>0</v>
      </c>
    </row>
    <row r="635" spans="2:7" x14ac:dyDescent="0.25">
      <c r="C635" t="s">
        <v>6</v>
      </c>
      <c r="E635" s="2">
        <v>30.96</v>
      </c>
      <c r="F635" s="2">
        <v>30.96</v>
      </c>
      <c r="G635" s="3">
        <v>1</v>
      </c>
    </row>
    <row r="636" spans="2:7" x14ac:dyDescent="0.25">
      <c r="C636" t="s">
        <v>7</v>
      </c>
      <c r="E636" s="2">
        <v>6818.63</v>
      </c>
      <c r="F636" s="2">
        <v>0</v>
      </c>
      <c r="G636" s="3">
        <v>0</v>
      </c>
    </row>
    <row r="637" spans="2:7" x14ac:dyDescent="0.25">
      <c r="C637" t="s">
        <v>13</v>
      </c>
      <c r="E637" s="2">
        <v>1575</v>
      </c>
      <c r="F637" s="2">
        <v>0</v>
      </c>
      <c r="G637" s="3">
        <v>0</v>
      </c>
    </row>
    <row r="638" spans="2:7" x14ac:dyDescent="0.25">
      <c r="D638" t="s">
        <v>13</v>
      </c>
      <c r="E638" s="2">
        <v>3659.2700000000004</v>
      </c>
      <c r="F638" s="2">
        <v>0</v>
      </c>
      <c r="G638" s="3">
        <v>0</v>
      </c>
    </row>
    <row r="639" spans="2:7" x14ac:dyDescent="0.25">
      <c r="C639" t="s">
        <v>10</v>
      </c>
      <c r="E639" s="2">
        <v>371.11999999999995</v>
      </c>
      <c r="F639" s="2">
        <v>0</v>
      </c>
      <c r="G639" s="3">
        <v>0</v>
      </c>
    </row>
    <row r="640" spans="2:7" x14ac:dyDescent="0.25">
      <c r="D640" t="s">
        <v>10</v>
      </c>
      <c r="E640" s="2">
        <v>237.59999999999997</v>
      </c>
      <c r="F640" s="2">
        <v>118.79999999999998</v>
      </c>
      <c r="G640" s="3">
        <v>0.5</v>
      </c>
    </row>
    <row r="641" spans="2:7" x14ac:dyDescent="0.25">
      <c r="C641" t="s">
        <v>5</v>
      </c>
      <c r="E641" s="2">
        <v>155602.26999999993</v>
      </c>
      <c r="F641" s="2">
        <v>0</v>
      </c>
      <c r="G641" s="3">
        <v>0</v>
      </c>
    </row>
    <row r="642" spans="2:7" x14ac:dyDescent="0.25">
      <c r="D642" t="s">
        <v>5</v>
      </c>
      <c r="E642" s="2">
        <v>5829.8700000000017</v>
      </c>
      <c r="F642" s="2">
        <v>556.68000000000006</v>
      </c>
      <c r="G642" s="3">
        <v>9.5487549465082394E-2</v>
      </c>
    </row>
    <row r="643" spans="2:7" x14ac:dyDescent="0.25">
      <c r="C643" t="s">
        <v>3</v>
      </c>
      <c r="E643" s="2">
        <v>5169.2300000000005</v>
      </c>
      <c r="F643" s="2">
        <v>288</v>
      </c>
      <c r="G643" s="3">
        <v>5.571429400510327E-2</v>
      </c>
    </row>
    <row r="644" spans="2:7" x14ac:dyDescent="0.25">
      <c r="D644" t="s">
        <v>3</v>
      </c>
      <c r="E644" s="2">
        <v>606.67999999999995</v>
      </c>
      <c r="F644" s="2">
        <v>481.52</v>
      </c>
      <c r="G644" s="3">
        <v>0.79369684182765221</v>
      </c>
    </row>
    <row r="645" spans="2:7" x14ac:dyDescent="0.25">
      <c r="C645" t="s">
        <v>146</v>
      </c>
      <c r="E645" s="2">
        <v>3642.3199999999997</v>
      </c>
      <c r="F645" s="2">
        <v>650.16000000000008</v>
      </c>
      <c r="G645" s="3">
        <v>0.17850161435568543</v>
      </c>
    </row>
    <row r="646" spans="2:7" x14ac:dyDescent="0.25">
      <c r="D646" t="s">
        <v>13</v>
      </c>
      <c r="E646" s="2">
        <v>3816.3700000000003</v>
      </c>
      <c r="F646" s="2">
        <v>0</v>
      </c>
      <c r="G646" s="3">
        <v>0</v>
      </c>
    </row>
    <row r="647" spans="2:7" x14ac:dyDescent="0.25">
      <c r="C647" t="s">
        <v>147</v>
      </c>
      <c r="E647" s="2">
        <v>11302.529999999997</v>
      </c>
      <c r="F647" s="2">
        <v>581.52</v>
      </c>
      <c r="G647" s="3">
        <v>5.1450427470663661E-2</v>
      </c>
    </row>
    <row r="648" spans="2:7" x14ac:dyDescent="0.25">
      <c r="D648" t="s">
        <v>147</v>
      </c>
      <c r="E648" s="2">
        <v>3472.62</v>
      </c>
      <c r="F648" s="2">
        <v>103.5</v>
      </c>
      <c r="G648" s="3">
        <v>2.9804585586675193E-2</v>
      </c>
    </row>
    <row r="649" spans="2:7" x14ac:dyDescent="0.25">
      <c r="C649" t="s">
        <v>149</v>
      </c>
      <c r="D649" t="s">
        <v>147</v>
      </c>
      <c r="E649" s="2">
        <v>5908.7800000000007</v>
      </c>
      <c r="F649" s="2">
        <v>394.4</v>
      </c>
      <c r="G649" s="3">
        <v>6.6748127363008933E-2</v>
      </c>
    </row>
    <row r="650" spans="2:7" x14ac:dyDescent="0.25">
      <c r="B650" t="s">
        <v>103</v>
      </c>
      <c r="C650" t="s">
        <v>8</v>
      </c>
      <c r="E650" s="2">
        <v>110.94</v>
      </c>
      <c r="F650" s="2">
        <v>0</v>
      </c>
      <c r="G650" s="3">
        <v>0</v>
      </c>
    </row>
    <row r="651" spans="2:7" x14ac:dyDescent="0.25">
      <c r="C651" t="s">
        <v>3</v>
      </c>
      <c r="E651" s="2">
        <v>784.69</v>
      </c>
      <c r="F651" s="2">
        <v>784.69</v>
      </c>
      <c r="G651" s="3">
        <v>1</v>
      </c>
    </row>
    <row r="652" spans="2:7" x14ac:dyDescent="0.25">
      <c r="B652" t="s">
        <v>171</v>
      </c>
      <c r="C652" t="s">
        <v>147</v>
      </c>
      <c r="D652" t="s">
        <v>147</v>
      </c>
      <c r="E652" s="2">
        <v>484</v>
      </c>
      <c r="F652" s="2">
        <v>0</v>
      </c>
      <c r="G652" s="3">
        <v>0</v>
      </c>
    </row>
    <row r="653" spans="2:7" x14ac:dyDescent="0.25">
      <c r="B653" t="s">
        <v>172</v>
      </c>
      <c r="C653" t="s">
        <v>146</v>
      </c>
      <c r="E653" s="2">
        <v>2983.2000000000003</v>
      </c>
      <c r="F653" s="2">
        <v>2983.2000000000003</v>
      </c>
      <c r="G653" s="3">
        <v>1</v>
      </c>
    </row>
    <row r="654" spans="2:7" x14ac:dyDescent="0.25">
      <c r="C654" t="s">
        <v>147</v>
      </c>
      <c r="E654" s="2">
        <v>4883.8</v>
      </c>
      <c r="F654" s="2">
        <v>4883.8</v>
      </c>
      <c r="G654" s="3">
        <v>1</v>
      </c>
    </row>
    <row r="655" spans="2:7" x14ac:dyDescent="0.25">
      <c r="B655" t="s">
        <v>104</v>
      </c>
      <c r="C655" t="s">
        <v>11</v>
      </c>
      <c r="E655" s="2">
        <v>310.45</v>
      </c>
      <c r="F655" s="2">
        <v>0</v>
      </c>
      <c r="G655" s="3">
        <v>0</v>
      </c>
    </row>
    <row r="656" spans="2:7" x14ac:dyDescent="0.25">
      <c r="C656" t="s">
        <v>8</v>
      </c>
      <c r="E656" s="2">
        <v>275</v>
      </c>
      <c r="F656" s="2">
        <v>275</v>
      </c>
      <c r="G656" s="3">
        <v>1</v>
      </c>
    </row>
    <row r="657" spans="2:7" x14ac:dyDescent="0.25">
      <c r="C657" t="s">
        <v>6</v>
      </c>
      <c r="E657" s="2">
        <v>1265.5999999999999</v>
      </c>
      <c r="F657" s="2">
        <v>0</v>
      </c>
      <c r="G657" s="3">
        <v>0</v>
      </c>
    </row>
    <row r="658" spans="2:7" x14ac:dyDescent="0.25">
      <c r="C658" t="s">
        <v>13</v>
      </c>
      <c r="D658" t="s">
        <v>13</v>
      </c>
      <c r="E658" s="2">
        <v>99</v>
      </c>
      <c r="F658" s="2">
        <v>99</v>
      </c>
      <c r="G658" s="3">
        <v>1</v>
      </c>
    </row>
    <row r="659" spans="2:7" x14ac:dyDescent="0.25">
      <c r="C659" t="s">
        <v>5</v>
      </c>
      <c r="D659" t="s">
        <v>5</v>
      </c>
      <c r="E659" s="2">
        <v>1077.06</v>
      </c>
      <c r="F659" s="2">
        <v>0</v>
      </c>
      <c r="G659" s="3">
        <v>0</v>
      </c>
    </row>
    <row r="660" spans="2:7" x14ac:dyDescent="0.25">
      <c r="B660" t="s">
        <v>105</v>
      </c>
      <c r="C660" t="s">
        <v>9</v>
      </c>
      <c r="E660" s="2">
        <v>825.5</v>
      </c>
      <c r="F660" s="2">
        <v>0</v>
      </c>
      <c r="G660" s="3">
        <v>0</v>
      </c>
    </row>
    <row r="661" spans="2:7" x14ac:dyDescent="0.25">
      <c r="C661" t="s">
        <v>4</v>
      </c>
      <c r="D661" t="s">
        <v>4</v>
      </c>
      <c r="E661" s="2">
        <v>1264</v>
      </c>
      <c r="F661" s="2">
        <v>0</v>
      </c>
      <c r="G661" s="3">
        <v>0</v>
      </c>
    </row>
    <row r="662" spans="2:7" x14ac:dyDescent="0.25">
      <c r="C662" t="s">
        <v>12</v>
      </c>
      <c r="E662" s="2">
        <v>999.5</v>
      </c>
      <c r="F662" s="2">
        <v>0</v>
      </c>
      <c r="G662" s="3">
        <v>0</v>
      </c>
    </row>
    <row r="663" spans="2:7" x14ac:dyDescent="0.25">
      <c r="C663" t="s">
        <v>8</v>
      </c>
      <c r="E663" s="2">
        <v>5510</v>
      </c>
      <c r="F663" s="2">
        <v>0</v>
      </c>
      <c r="G663" s="3">
        <v>0</v>
      </c>
    </row>
    <row r="664" spans="2:7" x14ac:dyDescent="0.25">
      <c r="C664" t="s">
        <v>5</v>
      </c>
      <c r="E664" s="2">
        <v>256875.5</v>
      </c>
      <c r="F664" s="2">
        <v>234654.5</v>
      </c>
      <c r="G664" s="3">
        <v>0.91349505889039628</v>
      </c>
    </row>
    <row r="665" spans="2:7" x14ac:dyDescent="0.25">
      <c r="D665" t="s">
        <v>5</v>
      </c>
      <c r="E665" s="2">
        <v>422484</v>
      </c>
      <c r="F665" s="2">
        <v>207998</v>
      </c>
      <c r="G665" s="3">
        <v>0.49232160271158198</v>
      </c>
    </row>
    <row r="666" spans="2:7" x14ac:dyDescent="0.25">
      <c r="C666" t="s">
        <v>3</v>
      </c>
      <c r="E666" s="2">
        <v>21761</v>
      </c>
      <c r="F666" s="2">
        <v>0</v>
      </c>
      <c r="G666" s="3">
        <v>0</v>
      </c>
    </row>
    <row r="667" spans="2:7" x14ac:dyDescent="0.25">
      <c r="D667" t="s">
        <v>3</v>
      </c>
      <c r="E667" s="2">
        <v>269845.5</v>
      </c>
      <c r="F667" s="2">
        <v>267052.5</v>
      </c>
      <c r="G667" s="3">
        <v>0.98964963284546159</v>
      </c>
    </row>
    <row r="668" spans="2:7" x14ac:dyDescent="0.25">
      <c r="C668" t="s">
        <v>146</v>
      </c>
      <c r="E668" s="2">
        <v>1581</v>
      </c>
      <c r="F668" s="2">
        <v>1581</v>
      </c>
      <c r="G668" s="3">
        <v>1</v>
      </c>
    </row>
    <row r="669" spans="2:7" x14ac:dyDescent="0.25">
      <c r="C669" t="s">
        <v>147</v>
      </c>
      <c r="E669" s="2">
        <v>108316.5</v>
      </c>
      <c r="F669" s="2">
        <v>3162</v>
      </c>
      <c r="G669" s="3">
        <v>2.9192228330863719E-2</v>
      </c>
    </row>
    <row r="670" spans="2:7" x14ac:dyDescent="0.25">
      <c r="D670" t="s">
        <v>147</v>
      </c>
      <c r="E670" s="2">
        <v>329215.5</v>
      </c>
      <c r="F670" s="2">
        <v>0</v>
      </c>
      <c r="G670" s="3">
        <v>0</v>
      </c>
    </row>
    <row r="671" spans="2:7" x14ac:dyDescent="0.25">
      <c r="B671" t="s">
        <v>173</v>
      </c>
      <c r="C671" t="s">
        <v>147</v>
      </c>
      <c r="E671" s="2">
        <v>1662</v>
      </c>
      <c r="F671" s="2">
        <v>0</v>
      </c>
      <c r="G671" s="3">
        <v>0</v>
      </c>
    </row>
    <row r="672" spans="2:7" x14ac:dyDescent="0.25">
      <c r="B672" t="s">
        <v>141</v>
      </c>
      <c r="C672" t="s">
        <v>9</v>
      </c>
      <c r="E672" s="2">
        <v>0</v>
      </c>
      <c r="F672" s="2">
        <v>0</v>
      </c>
      <c r="G672" s="3"/>
    </row>
    <row r="673" spans="2:7" x14ac:dyDescent="0.25">
      <c r="C673" t="s">
        <v>8</v>
      </c>
      <c r="E673" s="2">
        <v>0</v>
      </c>
      <c r="F673" s="2">
        <v>0</v>
      </c>
      <c r="G673" s="3"/>
    </row>
    <row r="674" spans="2:7" x14ac:dyDescent="0.25">
      <c r="C674" t="s">
        <v>6</v>
      </c>
      <c r="E674" s="2">
        <v>0</v>
      </c>
      <c r="F674" s="2">
        <v>0</v>
      </c>
      <c r="G674" s="3"/>
    </row>
    <row r="675" spans="2:7" x14ac:dyDescent="0.25">
      <c r="C675" t="s">
        <v>13</v>
      </c>
      <c r="E675" s="2">
        <v>170</v>
      </c>
      <c r="F675" s="2">
        <v>0</v>
      </c>
      <c r="G675" s="3">
        <v>0</v>
      </c>
    </row>
    <row r="676" spans="2:7" x14ac:dyDescent="0.25">
      <c r="D676" t="s">
        <v>13</v>
      </c>
      <c r="E676" s="2">
        <v>175</v>
      </c>
      <c r="F676" s="2">
        <v>175</v>
      </c>
      <c r="G676" s="3">
        <v>1</v>
      </c>
    </row>
    <row r="677" spans="2:7" x14ac:dyDescent="0.25">
      <c r="C677" t="s">
        <v>10</v>
      </c>
      <c r="E677" s="2">
        <v>280636.48</v>
      </c>
      <c r="F677" s="2">
        <v>0</v>
      </c>
      <c r="G677" s="3">
        <v>0</v>
      </c>
    </row>
    <row r="678" spans="2:7" x14ac:dyDescent="0.25">
      <c r="C678" t="s">
        <v>5</v>
      </c>
      <c r="E678" s="2">
        <v>356029.09</v>
      </c>
      <c r="F678" s="2">
        <v>0</v>
      </c>
      <c r="G678" s="3">
        <v>0</v>
      </c>
    </row>
    <row r="679" spans="2:7" x14ac:dyDescent="0.25">
      <c r="C679" t="s">
        <v>3</v>
      </c>
      <c r="E679" s="2">
        <v>0</v>
      </c>
      <c r="F679" s="2">
        <v>0</v>
      </c>
      <c r="G679" s="3"/>
    </row>
    <row r="680" spans="2:7" x14ac:dyDescent="0.25">
      <c r="C680" t="s">
        <v>146</v>
      </c>
      <c r="E680" s="2">
        <v>0</v>
      </c>
      <c r="F680" s="2">
        <v>0</v>
      </c>
      <c r="G680" s="3"/>
    </row>
    <row r="681" spans="2:7" x14ac:dyDescent="0.25">
      <c r="B681" t="s">
        <v>106</v>
      </c>
      <c r="C681" t="s">
        <v>3</v>
      </c>
      <c r="D681" t="s">
        <v>3</v>
      </c>
      <c r="E681" s="2">
        <v>270</v>
      </c>
      <c r="F681" s="2">
        <v>270</v>
      </c>
      <c r="G681" s="3">
        <v>1</v>
      </c>
    </row>
    <row r="682" spans="2:7" x14ac:dyDescent="0.25">
      <c r="C682" t="s">
        <v>147</v>
      </c>
      <c r="D682" t="s">
        <v>147</v>
      </c>
      <c r="E682" s="2">
        <v>270</v>
      </c>
      <c r="F682" s="2">
        <v>0</v>
      </c>
      <c r="G682" s="3">
        <v>0</v>
      </c>
    </row>
    <row r="683" spans="2:7" x14ac:dyDescent="0.25">
      <c r="B683" t="s">
        <v>107</v>
      </c>
      <c r="C683" t="s">
        <v>3</v>
      </c>
      <c r="D683" t="s">
        <v>3</v>
      </c>
      <c r="E683" s="2">
        <v>429.5</v>
      </c>
      <c r="F683" s="2">
        <v>429.5</v>
      </c>
      <c r="G683" s="3">
        <v>1</v>
      </c>
    </row>
    <row r="684" spans="2:7" x14ac:dyDescent="0.25">
      <c r="C684" t="s">
        <v>147</v>
      </c>
      <c r="E684" s="2">
        <v>5208</v>
      </c>
      <c r="F684" s="2">
        <v>0</v>
      </c>
      <c r="G684" s="3">
        <v>0</v>
      </c>
    </row>
    <row r="685" spans="2:7" x14ac:dyDescent="0.25">
      <c r="D685" t="s">
        <v>147</v>
      </c>
      <c r="E685" s="2">
        <v>445</v>
      </c>
      <c r="F685" s="2">
        <v>0</v>
      </c>
      <c r="G685" s="3">
        <v>0</v>
      </c>
    </row>
    <row r="686" spans="2:7" x14ac:dyDescent="0.25">
      <c r="B686" t="s">
        <v>174</v>
      </c>
      <c r="C686" t="s">
        <v>3</v>
      </c>
      <c r="E686" s="2">
        <v>0</v>
      </c>
      <c r="F686" s="2">
        <v>0</v>
      </c>
      <c r="G686" s="3"/>
    </row>
    <row r="687" spans="2:7" x14ac:dyDescent="0.25">
      <c r="B687" t="s">
        <v>108</v>
      </c>
      <c r="C687" t="s">
        <v>9</v>
      </c>
      <c r="E687" s="2">
        <v>915.25</v>
      </c>
      <c r="F687" s="2">
        <v>0</v>
      </c>
      <c r="G687" s="3">
        <v>0</v>
      </c>
    </row>
    <row r="688" spans="2:7" x14ac:dyDescent="0.25">
      <c r="C688" t="s">
        <v>8</v>
      </c>
      <c r="E688" s="2">
        <v>7550.66</v>
      </c>
      <c r="F688" s="2">
        <v>298.5</v>
      </c>
      <c r="G688" s="3">
        <v>3.9532967978958132E-2</v>
      </c>
    </row>
    <row r="689" spans="2:7" x14ac:dyDescent="0.25">
      <c r="C689" t="s">
        <v>6</v>
      </c>
      <c r="E689" s="2">
        <v>1429</v>
      </c>
      <c r="F689" s="2">
        <v>0</v>
      </c>
      <c r="G689" s="3">
        <v>0</v>
      </c>
    </row>
    <row r="690" spans="2:7" x14ac:dyDescent="0.25">
      <c r="C690" t="s">
        <v>7</v>
      </c>
      <c r="E690" s="2">
        <v>11892.5</v>
      </c>
      <c r="F690" s="2">
        <v>0</v>
      </c>
      <c r="G690" s="3">
        <v>0</v>
      </c>
    </row>
    <row r="691" spans="2:7" x14ac:dyDescent="0.25">
      <c r="C691" t="s">
        <v>13</v>
      </c>
      <c r="E691" s="2">
        <v>283.63</v>
      </c>
      <c r="F691" s="2">
        <v>0</v>
      </c>
      <c r="G691" s="3">
        <v>0</v>
      </c>
    </row>
    <row r="692" spans="2:7" x14ac:dyDescent="0.25">
      <c r="C692" t="s">
        <v>10</v>
      </c>
      <c r="E692" s="2">
        <v>110.5</v>
      </c>
      <c r="F692" s="2">
        <v>0</v>
      </c>
      <c r="G692" s="3">
        <v>0</v>
      </c>
    </row>
    <row r="693" spans="2:7" x14ac:dyDescent="0.25">
      <c r="C693" t="s">
        <v>5</v>
      </c>
      <c r="E693" s="2">
        <v>122</v>
      </c>
      <c r="F693" s="2">
        <v>0</v>
      </c>
      <c r="G693" s="3">
        <v>0</v>
      </c>
    </row>
    <row r="694" spans="2:7" x14ac:dyDescent="0.25">
      <c r="D694" t="s">
        <v>5</v>
      </c>
      <c r="E694" s="2">
        <v>508.5</v>
      </c>
      <c r="F694" s="2">
        <v>0</v>
      </c>
      <c r="G694" s="3">
        <v>0</v>
      </c>
    </row>
    <row r="695" spans="2:7" x14ac:dyDescent="0.25">
      <c r="C695" t="s">
        <v>3</v>
      </c>
      <c r="E695" s="2">
        <v>41551.039999999994</v>
      </c>
      <c r="F695" s="2">
        <v>38354.039999999994</v>
      </c>
      <c r="G695" s="3">
        <v>0.92305848421603887</v>
      </c>
    </row>
    <row r="696" spans="2:7" x14ac:dyDescent="0.25">
      <c r="C696" t="s">
        <v>146</v>
      </c>
      <c r="E696" s="2">
        <v>69270.579999999987</v>
      </c>
      <c r="F696" s="2">
        <v>0</v>
      </c>
      <c r="G696" s="3">
        <v>0</v>
      </c>
    </row>
    <row r="697" spans="2:7" x14ac:dyDescent="0.25">
      <c r="C697" t="s">
        <v>147</v>
      </c>
      <c r="E697" s="2">
        <v>913.54</v>
      </c>
      <c r="F697" s="2">
        <v>0</v>
      </c>
      <c r="G697" s="3">
        <v>0</v>
      </c>
    </row>
    <row r="698" spans="2:7" x14ac:dyDescent="0.25">
      <c r="D698" t="s">
        <v>147</v>
      </c>
      <c r="E698" s="2">
        <v>128</v>
      </c>
      <c r="F698" s="2">
        <v>0</v>
      </c>
      <c r="G698" s="3">
        <v>0</v>
      </c>
    </row>
    <row r="699" spans="2:7" x14ac:dyDescent="0.25">
      <c r="B699" t="s">
        <v>109</v>
      </c>
      <c r="C699" t="s">
        <v>9</v>
      </c>
      <c r="E699" s="2">
        <v>21199.5</v>
      </c>
      <c r="F699" s="2">
        <v>0</v>
      </c>
      <c r="G699" s="3">
        <v>0</v>
      </c>
    </row>
    <row r="700" spans="2:7" x14ac:dyDescent="0.25">
      <c r="C700" t="s">
        <v>6</v>
      </c>
      <c r="E700" s="2">
        <v>1832</v>
      </c>
      <c r="F700" s="2">
        <v>0</v>
      </c>
      <c r="G700" s="3">
        <v>0</v>
      </c>
    </row>
    <row r="701" spans="2:7" x14ac:dyDescent="0.25">
      <c r="C701" t="s">
        <v>7</v>
      </c>
      <c r="E701" s="2">
        <v>33491.1</v>
      </c>
      <c r="F701" s="2">
        <v>0</v>
      </c>
      <c r="G701" s="3">
        <v>0</v>
      </c>
    </row>
    <row r="702" spans="2:7" x14ac:dyDescent="0.25">
      <c r="C702" t="s">
        <v>13</v>
      </c>
      <c r="E702" s="2">
        <v>12279.66</v>
      </c>
      <c r="F702" s="2">
        <v>2537</v>
      </c>
      <c r="G702" s="3">
        <v>0.20660181145080564</v>
      </c>
    </row>
    <row r="703" spans="2:7" x14ac:dyDescent="0.25">
      <c r="D703" t="s">
        <v>13</v>
      </c>
      <c r="E703" s="2">
        <v>7153.96</v>
      </c>
      <c r="F703" s="2">
        <v>2537</v>
      </c>
      <c r="G703" s="3">
        <v>0.35462876504760998</v>
      </c>
    </row>
    <row r="704" spans="2:7" x14ac:dyDescent="0.25">
      <c r="C704" t="s">
        <v>10</v>
      </c>
      <c r="E704" s="2">
        <v>20398.5</v>
      </c>
      <c r="F704" s="2">
        <v>0</v>
      </c>
      <c r="G704" s="3">
        <v>0</v>
      </c>
    </row>
    <row r="705" spans="2:7" x14ac:dyDescent="0.25">
      <c r="D705" t="s">
        <v>10</v>
      </c>
      <c r="E705" s="2">
        <v>2542.5</v>
      </c>
      <c r="F705" s="2">
        <v>2542.5</v>
      </c>
      <c r="G705" s="3">
        <v>1</v>
      </c>
    </row>
    <row r="706" spans="2:7" x14ac:dyDescent="0.25">
      <c r="C706" t="s">
        <v>5</v>
      </c>
      <c r="E706" s="2">
        <v>80974</v>
      </c>
      <c r="F706" s="2">
        <v>0</v>
      </c>
      <c r="G706" s="3">
        <v>0</v>
      </c>
    </row>
    <row r="707" spans="2:7" x14ac:dyDescent="0.25">
      <c r="D707" t="s">
        <v>5</v>
      </c>
      <c r="E707" s="2">
        <v>51582.5</v>
      </c>
      <c r="F707" s="2">
        <v>5085</v>
      </c>
      <c r="G707" s="3">
        <v>9.8579944748703532E-2</v>
      </c>
    </row>
    <row r="708" spans="2:7" x14ac:dyDescent="0.25">
      <c r="C708" t="s">
        <v>3</v>
      </c>
      <c r="E708" s="2">
        <v>14863.5</v>
      </c>
      <c r="F708" s="2">
        <v>3044.5</v>
      </c>
      <c r="G708" s="3">
        <v>0.20483062535741919</v>
      </c>
    </row>
    <row r="709" spans="2:7" x14ac:dyDescent="0.25">
      <c r="D709" t="s">
        <v>3</v>
      </c>
      <c r="E709" s="2">
        <v>4788.5</v>
      </c>
      <c r="F709" s="2">
        <v>2815.5</v>
      </c>
      <c r="G709" s="3">
        <v>0.58797118095436984</v>
      </c>
    </row>
    <row r="710" spans="2:7" x14ac:dyDescent="0.25">
      <c r="C710" t="s">
        <v>146</v>
      </c>
      <c r="E710" s="2">
        <v>19284.919999999998</v>
      </c>
      <c r="F710" s="2">
        <v>14875</v>
      </c>
      <c r="G710" s="3">
        <v>0.77132806358543371</v>
      </c>
    </row>
    <row r="711" spans="2:7" x14ac:dyDescent="0.25">
      <c r="D711" t="s">
        <v>13</v>
      </c>
      <c r="E711" s="2">
        <v>5276.68</v>
      </c>
      <c r="F711" s="2">
        <v>0</v>
      </c>
      <c r="G711" s="3">
        <v>0</v>
      </c>
    </row>
    <row r="712" spans="2:7" x14ac:dyDescent="0.25">
      <c r="C712" t="s">
        <v>147</v>
      </c>
      <c r="E712" s="2">
        <v>22194.9</v>
      </c>
      <c r="F712" s="2">
        <v>14014.4</v>
      </c>
      <c r="G712" s="3">
        <v>0.63142433622138416</v>
      </c>
    </row>
    <row r="713" spans="2:7" x14ac:dyDescent="0.25">
      <c r="C713" t="s">
        <v>149</v>
      </c>
      <c r="E713" s="2">
        <v>2425</v>
      </c>
      <c r="F713" s="2">
        <v>0</v>
      </c>
      <c r="G713" s="3">
        <v>0</v>
      </c>
    </row>
    <row r="714" spans="2:7" x14ac:dyDescent="0.25">
      <c r="D714" t="s">
        <v>147</v>
      </c>
      <c r="E714" s="2">
        <v>3558</v>
      </c>
      <c r="F714" s="2">
        <v>0</v>
      </c>
      <c r="G714" s="3">
        <v>0</v>
      </c>
    </row>
    <row r="715" spans="2:7" x14ac:dyDescent="0.25">
      <c r="B715" t="s">
        <v>110</v>
      </c>
      <c r="C715" t="s">
        <v>11</v>
      </c>
      <c r="E715" s="2">
        <v>78.8</v>
      </c>
      <c r="F715" s="2">
        <v>0</v>
      </c>
      <c r="G715" s="3">
        <v>0</v>
      </c>
    </row>
    <row r="716" spans="2:7" x14ac:dyDescent="0.25">
      <c r="C716" t="s">
        <v>9</v>
      </c>
      <c r="E716" s="2">
        <v>20041.850000000006</v>
      </c>
      <c r="F716" s="2">
        <v>1135.4000000000001</v>
      </c>
      <c r="G716" s="3">
        <v>5.6651456826590348E-2</v>
      </c>
    </row>
    <row r="717" spans="2:7" x14ac:dyDescent="0.25">
      <c r="C717" t="s">
        <v>4</v>
      </c>
      <c r="E717" s="2">
        <v>222.17</v>
      </c>
      <c r="F717" s="2">
        <v>0</v>
      </c>
      <c r="G717" s="3">
        <v>0</v>
      </c>
    </row>
    <row r="718" spans="2:7" x14ac:dyDescent="0.25">
      <c r="D718" t="s">
        <v>4</v>
      </c>
      <c r="E718" s="2">
        <v>1180.25</v>
      </c>
      <c r="F718" s="2">
        <v>1097.51</v>
      </c>
      <c r="G718" s="3">
        <v>0.92989620843041731</v>
      </c>
    </row>
    <row r="719" spans="2:7" x14ac:dyDescent="0.25">
      <c r="C719" t="s">
        <v>12</v>
      </c>
      <c r="E719" s="2">
        <v>133.57</v>
      </c>
      <c r="F719" s="2">
        <v>0</v>
      </c>
      <c r="G719" s="3">
        <v>0</v>
      </c>
    </row>
    <row r="720" spans="2:7" x14ac:dyDescent="0.25">
      <c r="C720" t="s">
        <v>8</v>
      </c>
      <c r="E720" s="2">
        <v>2711.52</v>
      </c>
      <c r="F720" s="2">
        <v>1034.56</v>
      </c>
      <c r="G720" s="3">
        <v>0.38154245589189828</v>
      </c>
    </row>
    <row r="721" spans="2:7" x14ac:dyDescent="0.25">
      <c r="C721" t="s">
        <v>6</v>
      </c>
      <c r="E721" s="2">
        <v>9118.35</v>
      </c>
      <c r="F721" s="2">
        <v>1107.0999999999999</v>
      </c>
      <c r="G721" s="3">
        <v>0.12141451030065745</v>
      </c>
    </row>
    <row r="722" spans="2:7" x14ac:dyDescent="0.25">
      <c r="C722" t="s">
        <v>7</v>
      </c>
      <c r="E722" s="2">
        <v>64158.849999999984</v>
      </c>
      <c r="F722" s="2">
        <v>963.2</v>
      </c>
      <c r="G722" s="3">
        <v>1.5012737915346056E-2</v>
      </c>
    </row>
    <row r="723" spans="2:7" x14ac:dyDescent="0.25">
      <c r="C723" t="s">
        <v>13</v>
      </c>
      <c r="E723" s="2">
        <v>1964.33</v>
      </c>
      <c r="F723" s="2">
        <v>1210.75</v>
      </c>
      <c r="G723" s="3">
        <v>0.61636792188685208</v>
      </c>
    </row>
    <row r="724" spans="2:7" x14ac:dyDescent="0.25">
      <c r="D724" t="s">
        <v>13</v>
      </c>
      <c r="E724" s="2">
        <v>14725.919999999996</v>
      </c>
      <c r="F724" s="2">
        <v>77</v>
      </c>
      <c r="G724" s="3">
        <v>5.2288753436118092E-3</v>
      </c>
    </row>
    <row r="725" spans="2:7" x14ac:dyDescent="0.25">
      <c r="C725" t="s">
        <v>10</v>
      </c>
      <c r="E725" s="2">
        <v>14242.460000000001</v>
      </c>
      <c r="F725" s="2">
        <v>0</v>
      </c>
      <c r="G725" s="3">
        <v>0</v>
      </c>
    </row>
    <row r="726" spans="2:7" x14ac:dyDescent="0.25">
      <c r="D726" t="s">
        <v>10</v>
      </c>
      <c r="E726" s="2">
        <v>2632.6400000000003</v>
      </c>
      <c r="F726" s="2">
        <v>2124.1499999999996</v>
      </c>
      <c r="G726" s="3">
        <v>0.80685167740367059</v>
      </c>
    </row>
    <row r="727" spans="2:7" x14ac:dyDescent="0.25">
      <c r="C727" t="s">
        <v>5</v>
      </c>
      <c r="E727" s="2">
        <v>137609.44000000003</v>
      </c>
      <c r="F727" s="2">
        <v>0</v>
      </c>
      <c r="G727" s="3">
        <v>0</v>
      </c>
    </row>
    <row r="728" spans="2:7" x14ac:dyDescent="0.25">
      <c r="D728" t="s">
        <v>5</v>
      </c>
      <c r="E728" s="2">
        <v>24548.940000000006</v>
      </c>
      <c r="F728" s="2">
        <v>4599.3499999999995</v>
      </c>
      <c r="G728" s="3">
        <v>0.18735432161225693</v>
      </c>
    </row>
    <row r="729" spans="2:7" x14ac:dyDescent="0.25">
      <c r="C729" t="s">
        <v>3</v>
      </c>
      <c r="E729" s="2">
        <v>13619.330000000004</v>
      </c>
      <c r="F729" s="2">
        <v>3864.99</v>
      </c>
      <c r="G729" s="3">
        <v>0.28378708791107926</v>
      </c>
    </row>
    <row r="730" spans="2:7" x14ac:dyDescent="0.25">
      <c r="D730" t="s">
        <v>3</v>
      </c>
      <c r="E730" s="2">
        <v>3177.3599999999997</v>
      </c>
      <c r="F730" s="2">
        <v>2264.86</v>
      </c>
      <c r="G730" s="3">
        <v>0.71281189415111923</v>
      </c>
    </row>
    <row r="731" spans="2:7" x14ac:dyDescent="0.25">
      <c r="C731" t="s">
        <v>146</v>
      </c>
      <c r="E731" s="2">
        <v>32290.099999999995</v>
      </c>
      <c r="F731" s="2">
        <v>18212.93</v>
      </c>
      <c r="G731" s="3">
        <v>0.5640406811995009</v>
      </c>
    </row>
    <row r="732" spans="2:7" x14ac:dyDescent="0.25">
      <c r="D732" t="s">
        <v>13</v>
      </c>
      <c r="E732" s="2">
        <v>14704.82</v>
      </c>
      <c r="F732" s="2">
        <v>0</v>
      </c>
      <c r="G732" s="3">
        <v>0</v>
      </c>
    </row>
    <row r="733" spans="2:7" x14ac:dyDescent="0.25">
      <c r="C733" t="s">
        <v>147</v>
      </c>
      <c r="E733" s="2">
        <v>59569.020000000004</v>
      </c>
      <c r="F733" s="2">
        <v>5887</v>
      </c>
      <c r="G733" s="3">
        <v>9.8826537686871455E-2</v>
      </c>
    </row>
    <row r="734" spans="2:7" x14ac:dyDescent="0.25">
      <c r="D734" t="s">
        <v>147</v>
      </c>
      <c r="E734" s="2">
        <v>6366.17</v>
      </c>
      <c r="F734" s="2">
        <v>0</v>
      </c>
      <c r="G734" s="3">
        <v>0</v>
      </c>
    </row>
    <row r="735" spans="2:7" x14ac:dyDescent="0.25">
      <c r="C735" t="s">
        <v>149</v>
      </c>
      <c r="D735" t="s">
        <v>147</v>
      </c>
      <c r="E735" s="2">
        <v>10283.48</v>
      </c>
      <c r="F735" s="2">
        <v>1099</v>
      </c>
      <c r="G735" s="3">
        <v>0.10687043685600595</v>
      </c>
    </row>
    <row r="736" spans="2:7" x14ac:dyDescent="0.25">
      <c r="B736" t="s">
        <v>175</v>
      </c>
      <c r="C736" t="s">
        <v>147</v>
      </c>
      <c r="E736" s="2">
        <v>171</v>
      </c>
      <c r="F736" s="2">
        <v>0</v>
      </c>
      <c r="G736" s="3">
        <v>0</v>
      </c>
    </row>
    <row r="737" spans="2:7" x14ac:dyDescent="0.25">
      <c r="D737" t="s">
        <v>147</v>
      </c>
      <c r="E737" s="2">
        <v>269</v>
      </c>
      <c r="F737" s="2">
        <v>0</v>
      </c>
      <c r="G737" s="3">
        <v>0</v>
      </c>
    </row>
    <row r="738" spans="2:7" x14ac:dyDescent="0.25">
      <c r="B738" t="s">
        <v>111</v>
      </c>
      <c r="C738" t="s">
        <v>11</v>
      </c>
      <c r="E738" s="2">
        <v>7559.9199999999992</v>
      </c>
      <c r="F738" s="2">
        <v>0</v>
      </c>
      <c r="G738" s="3">
        <v>0</v>
      </c>
    </row>
    <row r="739" spans="2:7" x14ac:dyDescent="0.25">
      <c r="C739" t="s">
        <v>9</v>
      </c>
      <c r="E739" s="2">
        <v>556552.28000000038</v>
      </c>
      <c r="F739" s="2">
        <v>47811.199999999983</v>
      </c>
      <c r="G739" s="3">
        <v>8.5906035637837927E-2</v>
      </c>
    </row>
    <row r="740" spans="2:7" x14ac:dyDescent="0.25">
      <c r="D740" t="s">
        <v>12</v>
      </c>
      <c r="E740" s="2">
        <v>41.25</v>
      </c>
      <c r="F740" s="2">
        <v>0</v>
      </c>
      <c r="G740" s="3">
        <v>0</v>
      </c>
    </row>
    <row r="741" spans="2:7" x14ac:dyDescent="0.25">
      <c r="C741" t="s">
        <v>4</v>
      </c>
      <c r="E741" s="2">
        <v>2677.52</v>
      </c>
      <c r="F741" s="2">
        <v>0</v>
      </c>
      <c r="G741" s="3">
        <v>0</v>
      </c>
    </row>
    <row r="742" spans="2:7" x14ac:dyDescent="0.25">
      <c r="D742" t="s">
        <v>4</v>
      </c>
      <c r="E742" s="2">
        <v>38247</v>
      </c>
      <c r="F742" s="2">
        <v>29767.5</v>
      </c>
      <c r="G742" s="3">
        <v>0.77829633696760525</v>
      </c>
    </row>
    <row r="743" spans="2:7" x14ac:dyDescent="0.25">
      <c r="C743" t="s">
        <v>12</v>
      </c>
      <c r="E743" s="2">
        <v>4016.28</v>
      </c>
      <c r="F743" s="2">
        <v>0</v>
      </c>
      <c r="G743" s="3">
        <v>0</v>
      </c>
    </row>
    <row r="744" spans="2:7" x14ac:dyDescent="0.25">
      <c r="C744" t="s">
        <v>8</v>
      </c>
      <c r="E744" s="2">
        <v>51809.63</v>
      </c>
      <c r="F744" s="2">
        <v>32592.980000000003</v>
      </c>
      <c r="G744" s="3">
        <v>0.62909115544735617</v>
      </c>
    </row>
    <row r="745" spans="2:7" x14ac:dyDescent="0.25">
      <c r="D745" t="s">
        <v>12</v>
      </c>
      <c r="E745" s="2">
        <v>49.5</v>
      </c>
      <c r="F745" s="2">
        <v>49.5</v>
      </c>
      <c r="G745" s="3">
        <v>1</v>
      </c>
    </row>
    <row r="746" spans="2:7" x14ac:dyDescent="0.25">
      <c r="C746" t="s">
        <v>6</v>
      </c>
      <c r="E746" s="2">
        <v>37189.96</v>
      </c>
      <c r="F746" s="2">
        <v>19305.46</v>
      </c>
      <c r="G746" s="3">
        <v>0.51910408077879078</v>
      </c>
    </row>
    <row r="747" spans="2:7" x14ac:dyDescent="0.25">
      <c r="C747" t="s">
        <v>7</v>
      </c>
      <c r="E747" s="2">
        <v>334536.68999999989</v>
      </c>
      <c r="F747" s="2">
        <v>16263</v>
      </c>
      <c r="G747" s="3">
        <v>4.8613501855357046E-2</v>
      </c>
    </row>
    <row r="748" spans="2:7" x14ac:dyDescent="0.25">
      <c r="C748" t="s">
        <v>13</v>
      </c>
      <c r="E748" s="2">
        <v>112330.88999999998</v>
      </c>
      <c r="F748" s="2">
        <v>69627.289999999994</v>
      </c>
      <c r="G748" s="3">
        <v>0.6198409894197402</v>
      </c>
    </row>
    <row r="749" spans="2:7" x14ac:dyDescent="0.25">
      <c r="D749" t="s">
        <v>13</v>
      </c>
      <c r="E749" s="2">
        <v>40878.329999999994</v>
      </c>
      <c r="F749" s="2">
        <v>11840.2</v>
      </c>
      <c r="G749" s="3">
        <v>0.28964490476983779</v>
      </c>
    </row>
    <row r="750" spans="2:7" x14ac:dyDescent="0.25">
      <c r="C750" t="s">
        <v>10</v>
      </c>
      <c r="E750" s="2">
        <v>36176.25</v>
      </c>
      <c r="F750" s="2">
        <v>0</v>
      </c>
      <c r="G750" s="3">
        <v>0</v>
      </c>
    </row>
    <row r="751" spans="2:7" x14ac:dyDescent="0.25">
      <c r="D751" t="s">
        <v>10</v>
      </c>
      <c r="E751" s="2">
        <v>24547.15</v>
      </c>
      <c r="F751" s="2">
        <v>14121.15</v>
      </c>
      <c r="G751" s="3">
        <v>0.57526637511890377</v>
      </c>
    </row>
    <row r="752" spans="2:7" x14ac:dyDescent="0.25">
      <c r="C752" t="s">
        <v>5</v>
      </c>
      <c r="E752" s="2">
        <v>1248374.8</v>
      </c>
      <c r="F752" s="2">
        <v>0</v>
      </c>
      <c r="G752" s="3">
        <v>0</v>
      </c>
    </row>
    <row r="753" spans="2:7" x14ac:dyDescent="0.25">
      <c r="D753" t="s">
        <v>5</v>
      </c>
      <c r="E753" s="2">
        <v>161694.61000000004</v>
      </c>
      <c r="F753" s="2">
        <v>32911.300000000003</v>
      </c>
      <c r="G753" s="3">
        <v>0.20353987062401149</v>
      </c>
    </row>
    <row r="754" spans="2:7" x14ac:dyDescent="0.25">
      <c r="D754" t="s">
        <v>3</v>
      </c>
      <c r="E754" s="2">
        <v>1410</v>
      </c>
      <c r="F754" s="2">
        <v>0</v>
      </c>
      <c r="G754" s="3">
        <v>0</v>
      </c>
    </row>
    <row r="755" spans="2:7" x14ac:dyDescent="0.25">
      <c r="C755" t="s">
        <v>3</v>
      </c>
      <c r="E755" s="2">
        <v>59847.4</v>
      </c>
      <c r="F755" s="2">
        <v>22011.8</v>
      </c>
      <c r="G755" s="3">
        <v>0.36779876820045648</v>
      </c>
    </row>
    <row r="756" spans="2:7" x14ac:dyDescent="0.25">
      <c r="D756" t="s">
        <v>5</v>
      </c>
      <c r="E756" s="2">
        <v>9194.65</v>
      </c>
      <c r="F756" s="2">
        <v>0</v>
      </c>
      <c r="G756" s="3">
        <v>0</v>
      </c>
    </row>
    <row r="757" spans="2:7" x14ac:dyDescent="0.25">
      <c r="D757" t="s">
        <v>3</v>
      </c>
      <c r="E757" s="2">
        <v>33141.85</v>
      </c>
      <c r="F757" s="2">
        <v>25530.85</v>
      </c>
      <c r="G757" s="3">
        <v>0.77035078005603186</v>
      </c>
    </row>
    <row r="758" spans="2:7" x14ac:dyDescent="0.25">
      <c r="C758" t="s">
        <v>146</v>
      </c>
      <c r="E758" s="2">
        <v>98172.810000000012</v>
      </c>
      <c r="F758" s="2">
        <v>43588.339999999989</v>
      </c>
      <c r="G758" s="3">
        <v>0.4439960514525354</v>
      </c>
    </row>
    <row r="759" spans="2:7" x14ac:dyDescent="0.25">
      <c r="D759" t="s">
        <v>13</v>
      </c>
      <c r="E759" s="2">
        <v>33792.35</v>
      </c>
      <c r="F759" s="2">
        <v>0</v>
      </c>
      <c r="G759" s="3">
        <v>0</v>
      </c>
    </row>
    <row r="760" spans="2:7" x14ac:dyDescent="0.25">
      <c r="C760" t="s">
        <v>147</v>
      </c>
      <c r="E760" s="2">
        <v>25336.349999999995</v>
      </c>
      <c r="F760" s="2">
        <v>3432.9</v>
      </c>
      <c r="G760" s="3">
        <v>0.13549307615343176</v>
      </c>
    </row>
    <row r="761" spans="2:7" x14ac:dyDescent="0.25">
      <c r="D761" t="s">
        <v>147</v>
      </c>
      <c r="E761" s="2">
        <v>11610</v>
      </c>
      <c r="F761" s="2">
        <v>3045.75</v>
      </c>
      <c r="G761" s="3">
        <v>0.26233850129198966</v>
      </c>
    </row>
    <row r="762" spans="2:7" x14ac:dyDescent="0.25">
      <c r="D762" t="s">
        <v>149</v>
      </c>
      <c r="E762" s="2">
        <v>10240.299999999999</v>
      </c>
      <c r="F762" s="2">
        <v>10240.299999999999</v>
      </c>
      <c r="G762" s="3">
        <v>1</v>
      </c>
    </row>
    <row r="763" spans="2:7" x14ac:dyDescent="0.25">
      <c r="C763" t="s">
        <v>149</v>
      </c>
      <c r="E763" s="2">
        <v>54660.5</v>
      </c>
      <c r="F763" s="2">
        <v>0</v>
      </c>
      <c r="G763" s="3">
        <v>0</v>
      </c>
    </row>
    <row r="764" spans="2:7" x14ac:dyDescent="0.25">
      <c r="D764" t="s">
        <v>147</v>
      </c>
      <c r="E764" s="2">
        <v>185970.94999999998</v>
      </c>
      <c r="F764" s="2">
        <v>22929.8</v>
      </c>
      <c r="G764" s="3">
        <v>0.12329775161120596</v>
      </c>
    </row>
    <row r="765" spans="2:7" x14ac:dyDescent="0.25">
      <c r="D765" t="s">
        <v>149</v>
      </c>
      <c r="E765" s="2">
        <v>9486.2999999999993</v>
      </c>
      <c r="F765" s="2">
        <v>9486.2999999999993</v>
      </c>
      <c r="G765" s="3">
        <v>1</v>
      </c>
    </row>
    <row r="766" spans="2:7" x14ac:dyDescent="0.25">
      <c r="B766" t="s">
        <v>112</v>
      </c>
      <c r="C766" t="s">
        <v>11</v>
      </c>
      <c r="E766" s="2">
        <v>264</v>
      </c>
      <c r="F766" s="2">
        <v>0</v>
      </c>
      <c r="G766" s="3">
        <v>0</v>
      </c>
    </row>
    <row r="767" spans="2:7" x14ac:dyDescent="0.25">
      <c r="C767" t="s">
        <v>9</v>
      </c>
      <c r="E767" s="2">
        <v>67440.040000000008</v>
      </c>
      <c r="F767" s="2">
        <v>22334.04</v>
      </c>
      <c r="G767" s="3">
        <v>0.33116884272310632</v>
      </c>
    </row>
    <row r="768" spans="2:7" x14ac:dyDescent="0.25">
      <c r="D768" t="s">
        <v>12</v>
      </c>
      <c r="E768" s="2">
        <v>1452</v>
      </c>
      <c r="F768" s="2">
        <v>0</v>
      </c>
      <c r="G768" s="3">
        <v>0</v>
      </c>
    </row>
    <row r="769" spans="3:7" x14ac:dyDescent="0.25">
      <c r="C769" t="s">
        <v>4</v>
      </c>
      <c r="E769" s="2">
        <v>1301</v>
      </c>
      <c r="F769" s="2">
        <v>0</v>
      </c>
      <c r="G769" s="3">
        <v>0</v>
      </c>
    </row>
    <row r="770" spans="3:7" x14ac:dyDescent="0.25">
      <c r="D770" t="s">
        <v>4</v>
      </c>
      <c r="E770" s="2">
        <v>5384.8</v>
      </c>
      <c r="F770" s="2">
        <v>4920.8</v>
      </c>
      <c r="G770" s="3">
        <v>0.91383152577625915</v>
      </c>
    </row>
    <row r="771" spans="3:7" x14ac:dyDescent="0.25">
      <c r="C771" t="s">
        <v>12</v>
      </c>
      <c r="E771" s="2">
        <v>1323</v>
      </c>
      <c r="F771" s="2">
        <v>0</v>
      </c>
      <c r="G771" s="3">
        <v>0</v>
      </c>
    </row>
    <row r="772" spans="3:7" x14ac:dyDescent="0.25">
      <c r="C772" t="s">
        <v>8</v>
      </c>
      <c r="E772" s="2">
        <v>2270.4500000000003</v>
      </c>
      <c r="F772" s="2">
        <v>0</v>
      </c>
      <c r="G772" s="3">
        <v>0</v>
      </c>
    </row>
    <row r="773" spans="3:7" x14ac:dyDescent="0.25">
      <c r="D773" t="s">
        <v>12</v>
      </c>
      <c r="E773" s="2">
        <v>1397</v>
      </c>
      <c r="F773" s="2">
        <v>1397</v>
      </c>
      <c r="G773" s="3">
        <v>1</v>
      </c>
    </row>
    <row r="774" spans="3:7" x14ac:dyDescent="0.25">
      <c r="C774" t="s">
        <v>6</v>
      </c>
      <c r="E774" s="2">
        <v>9517.3500000000022</v>
      </c>
      <c r="F774" s="2">
        <v>1671.42</v>
      </c>
      <c r="G774" s="3">
        <v>0.17561821305300318</v>
      </c>
    </row>
    <row r="775" spans="3:7" x14ac:dyDescent="0.25">
      <c r="C775" t="s">
        <v>7</v>
      </c>
      <c r="E775" s="2">
        <v>6632.25</v>
      </c>
      <c r="F775" s="2">
        <v>2414</v>
      </c>
      <c r="G775" s="3">
        <v>0.36397904180330959</v>
      </c>
    </row>
    <row r="776" spans="3:7" x14ac:dyDescent="0.25">
      <c r="C776" t="s">
        <v>13</v>
      </c>
      <c r="E776" s="2">
        <v>70368.27</v>
      </c>
      <c r="F776" s="2">
        <v>30313.85</v>
      </c>
      <c r="G776" s="3">
        <v>0.43078862106457921</v>
      </c>
    </row>
    <row r="777" spans="3:7" x14ac:dyDescent="0.25">
      <c r="D777" t="s">
        <v>13</v>
      </c>
      <c r="E777" s="2">
        <v>2476.9</v>
      </c>
      <c r="F777" s="2">
        <v>329.8</v>
      </c>
      <c r="G777" s="3">
        <v>0.13315030885380919</v>
      </c>
    </row>
    <row r="778" spans="3:7" x14ac:dyDescent="0.25">
      <c r="C778" t="s">
        <v>10</v>
      </c>
      <c r="E778" s="2">
        <v>184717.48</v>
      </c>
      <c r="F778" s="2">
        <v>17277.650000000001</v>
      </c>
      <c r="G778" s="3">
        <v>9.3535544118510061E-2</v>
      </c>
    </row>
    <row r="779" spans="3:7" x14ac:dyDescent="0.25">
      <c r="D779" t="s">
        <v>10</v>
      </c>
      <c r="E779" s="2">
        <v>3159</v>
      </c>
      <c r="F779" s="2">
        <v>2365</v>
      </c>
      <c r="G779" s="3">
        <v>0.74865463754352646</v>
      </c>
    </row>
    <row r="780" spans="3:7" x14ac:dyDescent="0.25">
      <c r="C780" t="s">
        <v>5</v>
      </c>
      <c r="E780" s="2">
        <v>36506.53</v>
      </c>
      <c r="F780" s="2">
        <v>0</v>
      </c>
      <c r="G780" s="3">
        <v>0</v>
      </c>
    </row>
    <row r="781" spans="3:7" x14ac:dyDescent="0.25">
      <c r="D781" t="s">
        <v>5</v>
      </c>
      <c r="E781" s="2">
        <v>221201.64</v>
      </c>
      <c r="F781" s="2">
        <v>19635</v>
      </c>
      <c r="G781" s="3">
        <v>8.8765164670569344E-2</v>
      </c>
    </row>
    <row r="782" spans="3:7" x14ac:dyDescent="0.25">
      <c r="C782" t="s">
        <v>3</v>
      </c>
      <c r="E782" s="2">
        <v>324705.41000000003</v>
      </c>
      <c r="F782" s="2">
        <v>10462</v>
      </c>
      <c r="G782" s="3">
        <v>3.2219974406955523E-2</v>
      </c>
    </row>
    <row r="783" spans="3:7" x14ac:dyDescent="0.25">
      <c r="D783" t="s">
        <v>5</v>
      </c>
      <c r="E783" s="2">
        <v>6072.6</v>
      </c>
      <c r="F783" s="2">
        <v>0</v>
      </c>
      <c r="G783" s="3">
        <v>0</v>
      </c>
    </row>
    <row r="784" spans="3:7" x14ac:dyDescent="0.25">
      <c r="D784" t="s">
        <v>3</v>
      </c>
      <c r="E784" s="2">
        <v>10168.970000000001</v>
      </c>
      <c r="F784" s="2">
        <v>1975.25</v>
      </c>
      <c r="G784" s="3">
        <v>0.19424287808893131</v>
      </c>
    </row>
    <row r="785" spans="2:7" x14ac:dyDescent="0.25">
      <c r="C785" t="s">
        <v>146</v>
      </c>
      <c r="E785" s="2">
        <v>60944.93</v>
      </c>
      <c r="F785" s="2">
        <v>30797.1</v>
      </c>
      <c r="G785" s="3">
        <v>0.5053266941154908</v>
      </c>
    </row>
    <row r="786" spans="2:7" x14ac:dyDescent="0.25">
      <c r="C786" t="s">
        <v>147</v>
      </c>
      <c r="E786" s="2">
        <v>344595.20999999996</v>
      </c>
      <c r="F786" s="2">
        <v>28342.98</v>
      </c>
      <c r="G786" s="3">
        <v>8.2250069581640453E-2</v>
      </c>
    </row>
    <row r="787" spans="2:7" x14ac:dyDescent="0.25">
      <c r="D787" t="s">
        <v>147</v>
      </c>
      <c r="E787" s="2">
        <v>15253.199999999999</v>
      </c>
      <c r="F787" s="2">
        <v>549.5</v>
      </c>
      <c r="G787" s="3">
        <v>3.6025227493247318E-2</v>
      </c>
    </row>
    <row r="788" spans="2:7" x14ac:dyDescent="0.25">
      <c r="C788" t="s">
        <v>149</v>
      </c>
      <c r="E788" s="2">
        <v>10430</v>
      </c>
      <c r="F788" s="2">
        <v>10430</v>
      </c>
      <c r="G788" s="3">
        <v>1</v>
      </c>
    </row>
    <row r="789" spans="2:7" x14ac:dyDescent="0.25">
      <c r="B789" t="s">
        <v>113</v>
      </c>
      <c r="C789" t="s">
        <v>11</v>
      </c>
      <c r="E789" s="2">
        <v>831.5</v>
      </c>
      <c r="F789" s="2">
        <v>0</v>
      </c>
      <c r="G789" s="3">
        <v>0</v>
      </c>
    </row>
    <row r="790" spans="2:7" x14ac:dyDescent="0.25">
      <c r="C790" t="s">
        <v>9</v>
      </c>
      <c r="E790" s="2">
        <v>3693</v>
      </c>
      <c r="F790" s="2">
        <v>1231</v>
      </c>
      <c r="G790" s="3">
        <v>0.33333333333333331</v>
      </c>
    </row>
    <row r="791" spans="2:7" x14ac:dyDescent="0.25">
      <c r="C791" t="s">
        <v>4</v>
      </c>
      <c r="E791" s="2">
        <v>1873</v>
      </c>
      <c r="F791" s="2">
        <v>831.5</v>
      </c>
      <c r="G791" s="3">
        <v>0.44394020288307529</v>
      </c>
    </row>
    <row r="792" spans="2:7" x14ac:dyDescent="0.25">
      <c r="C792" t="s">
        <v>12</v>
      </c>
      <c r="E792" s="2">
        <v>433.5</v>
      </c>
      <c r="F792" s="2">
        <v>0</v>
      </c>
      <c r="G792" s="3">
        <v>0</v>
      </c>
    </row>
    <row r="793" spans="2:7" x14ac:dyDescent="0.25">
      <c r="C793" t="s">
        <v>7</v>
      </c>
      <c r="E793" s="2">
        <v>1491</v>
      </c>
      <c r="F793" s="2">
        <v>1491</v>
      </c>
      <c r="G793" s="3">
        <v>1</v>
      </c>
    </row>
    <row r="794" spans="2:7" x14ac:dyDescent="0.25">
      <c r="C794" t="s">
        <v>13</v>
      </c>
      <c r="E794" s="2">
        <v>1334.5</v>
      </c>
      <c r="F794" s="2">
        <v>1334.5</v>
      </c>
      <c r="G794" s="3">
        <v>1</v>
      </c>
    </row>
    <row r="795" spans="2:7" x14ac:dyDescent="0.25">
      <c r="C795" t="s">
        <v>10</v>
      </c>
      <c r="E795" s="2">
        <v>10464.41</v>
      </c>
      <c r="F795" s="2">
        <v>320.01</v>
      </c>
      <c r="G795" s="3">
        <v>3.0580797197357519E-2</v>
      </c>
    </row>
    <row r="796" spans="2:7" x14ac:dyDescent="0.25">
      <c r="C796" t="s">
        <v>5</v>
      </c>
      <c r="E796" s="2">
        <v>3144</v>
      </c>
      <c r="F796" s="2">
        <v>0</v>
      </c>
      <c r="G796" s="3">
        <v>0</v>
      </c>
    </row>
    <row r="797" spans="2:7" x14ac:dyDescent="0.25">
      <c r="D797" t="s">
        <v>5</v>
      </c>
      <c r="E797" s="2">
        <v>7528.3499999999995</v>
      </c>
      <c r="F797" s="2">
        <v>0</v>
      </c>
      <c r="G797" s="3">
        <v>0</v>
      </c>
    </row>
    <row r="798" spans="2:7" x14ac:dyDescent="0.25">
      <c r="C798" t="s">
        <v>3</v>
      </c>
      <c r="E798" s="2">
        <v>23425.5</v>
      </c>
      <c r="F798" s="2">
        <v>0</v>
      </c>
      <c r="G798" s="3">
        <v>0</v>
      </c>
    </row>
    <row r="799" spans="2:7" x14ac:dyDescent="0.25">
      <c r="C799" t="s">
        <v>146</v>
      </c>
      <c r="E799" s="2">
        <v>2893.8</v>
      </c>
      <c r="F799" s="2">
        <v>1113</v>
      </c>
      <c r="G799" s="3">
        <v>0.38461538461538458</v>
      </c>
    </row>
    <row r="800" spans="2:7" x14ac:dyDescent="0.25">
      <c r="C800" t="s">
        <v>147</v>
      </c>
      <c r="E800" s="2">
        <v>22171.200000000001</v>
      </c>
      <c r="F800" s="2">
        <v>0</v>
      </c>
      <c r="G800" s="3">
        <v>0</v>
      </c>
    </row>
    <row r="801" spans="2:7" x14ac:dyDescent="0.25">
      <c r="D801" t="s">
        <v>147</v>
      </c>
      <c r="E801" s="2">
        <v>2550.8000000000002</v>
      </c>
      <c r="F801" s="2">
        <v>0</v>
      </c>
      <c r="G801" s="3">
        <v>0</v>
      </c>
    </row>
    <row r="802" spans="2:7" x14ac:dyDescent="0.25">
      <c r="B802" t="s">
        <v>114</v>
      </c>
      <c r="C802" t="s">
        <v>9</v>
      </c>
      <c r="E802" s="2">
        <v>8010</v>
      </c>
      <c r="F802" s="2">
        <v>2670</v>
      </c>
      <c r="G802" s="3">
        <v>0.33333333333333331</v>
      </c>
    </row>
    <row r="803" spans="2:7" x14ac:dyDescent="0.25">
      <c r="C803" t="s">
        <v>6</v>
      </c>
      <c r="E803" s="2">
        <v>9070.2000000000007</v>
      </c>
      <c r="F803" s="2">
        <v>0</v>
      </c>
      <c r="G803" s="3">
        <v>0</v>
      </c>
    </row>
    <row r="804" spans="2:7" x14ac:dyDescent="0.25">
      <c r="C804" t="s">
        <v>7</v>
      </c>
      <c r="E804" s="2">
        <v>6412</v>
      </c>
      <c r="F804" s="2">
        <v>0</v>
      </c>
      <c r="G804" s="3">
        <v>0</v>
      </c>
    </row>
    <row r="805" spans="2:7" x14ac:dyDescent="0.25">
      <c r="C805" t="s">
        <v>13</v>
      </c>
      <c r="E805" s="2">
        <v>2670</v>
      </c>
      <c r="F805" s="2">
        <v>2670</v>
      </c>
      <c r="G805" s="3">
        <v>1</v>
      </c>
    </row>
    <row r="806" spans="2:7" x14ac:dyDescent="0.25">
      <c r="D806" t="s">
        <v>13</v>
      </c>
      <c r="E806" s="2">
        <v>5920</v>
      </c>
      <c r="F806" s="2">
        <v>0</v>
      </c>
      <c r="G806" s="3">
        <v>0</v>
      </c>
    </row>
    <row r="807" spans="2:7" x14ac:dyDescent="0.25">
      <c r="C807" t="s">
        <v>10</v>
      </c>
      <c r="E807" s="2">
        <v>17691.5</v>
      </c>
      <c r="F807" s="2">
        <v>0</v>
      </c>
      <c r="G807" s="3">
        <v>0</v>
      </c>
    </row>
    <row r="808" spans="2:7" x14ac:dyDescent="0.25">
      <c r="C808" t="s">
        <v>5</v>
      </c>
      <c r="E808" s="2">
        <v>5042</v>
      </c>
      <c r="F808" s="2">
        <v>0</v>
      </c>
      <c r="G808" s="3">
        <v>0</v>
      </c>
    </row>
    <row r="809" spans="2:7" x14ac:dyDescent="0.25">
      <c r="D809" t="s">
        <v>5</v>
      </c>
      <c r="E809" s="2">
        <v>6279</v>
      </c>
      <c r="F809" s="2">
        <v>0</v>
      </c>
      <c r="G809" s="3">
        <v>0</v>
      </c>
    </row>
    <row r="810" spans="2:7" x14ac:dyDescent="0.25">
      <c r="C810" t="s">
        <v>3</v>
      </c>
      <c r="E810" s="2">
        <v>474.5</v>
      </c>
      <c r="F810" s="2">
        <v>402</v>
      </c>
      <c r="G810" s="3">
        <v>0.84720758693361431</v>
      </c>
    </row>
    <row r="811" spans="2:7" x14ac:dyDescent="0.25">
      <c r="C811" t="s">
        <v>146</v>
      </c>
      <c r="E811" s="2">
        <v>1456</v>
      </c>
      <c r="F811" s="2">
        <v>0</v>
      </c>
      <c r="G811" s="3">
        <v>0</v>
      </c>
    </row>
    <row r="812" spans="2:7" x14ac:dyDescent="0.25">
      <c r="D812" t="s">
        <v>13</v>
      </c>
      <c r="E812" s="2">
        <v>6412</v>
      </c>
      <c r="F812" s="2">
        <v>0</v>
      </c>
      <c r="G812" s="3">
        <v>0</v>
      </c>
    </row>
    <row r="813" spans="2:7" x14ac:dyDescent="0.25">
      <c r="C813" t="s">
        <v>147</v>
      </c>
      <c r="E813" s="2">
        <v>1411.5</v>
      </c>
      <c r="F813" s="2">
        <v>0</v>
      </c>
      <c r="G813" s="3">
        <v>0</v>
      </c>
    </row>
    <row r="814" spans="2:7" x14ac:dyDescent="0.25">
      <c r="D814" t="s">
        <v>147</v>
      </c>
      <c r="E814" s="2">
        <v>470.5</v>
      </c>
      <c r="F814" s="2">
        <v>0</v>
      </c>
      <c r="G814" s="3">
        <v>0</v>
      </c>
    </row>
    <row r="815" spans="2:7" x14ac:dyDescent="0.25">
      <c r="C815" t="s">
        <v>149</v>
      </c>
      <c r="E815" s="2">
        <v>9880</v>
      </c>
      <c r="F815" s="2">
        <v>0</v>
      </c>
      <c r="G815" s="3">
        <v>0</v>
      </c>
    </row>
    <row r="816" spans="2:7" x14ac:dyDescent="0.25">
      <c r="D816" t="s">
        <v>147</v>
      </c>
      <c r="E816" s="2">
        <v>13058</v>
      </c>
      <c r="F816" s="2">
        <v>0</v>
      </c>
      <c r="G816" s="3">
        <v>0</v>
      </c>
    </row>
    <row r="817" spans="2:7" x14ac:dyDescent="0.25">
      <c r="B817" t="s">
        <v>176</v>
      </c>
      <c r="C817" t="s">
        <v>147</v>
      </c>
      <c r="E817" s="2">
        <v>0</v>
      </c>
      <c r="F817" s="2">
        <v>0</v>
      </c>
      <c r="G817" s="3"/>
    </row>
    <row r="818" spans="2:7" x14ac:dyDescent="0.25">
      <c r="B818" t="s">
        <v>115</v>
      </c>
      <c r="C818" t="s">
        <v>4</v>
      </c>
      <c r="E818" s="2">
        <v>193</v>
      </c>
      <c r="F818" s="2">
        <v>0</v>
      </c>
      <c r="G818" s="3">
        <v>0</v>
      </c>
    </row>
    <row r="819" spans="2:7" x14ac:dyDescent="0.25">
      <c r="C819" t="s">
        <v>12</v>
      </c>
      <c r="E819" s="2">
        <v>289.5</v>
      </c>
      <c r="F819" s="2">
        <v>0</v>
      </c>
      <c r="G819" s="3">
        <v>0</v>
      </c>
    </row>
    <row r="820" spans="2:7" x14ac:dyDescent="0.25">
      <c r="C820" t="s">
        <v>8</v>
      </c>
      <c r="E820" s="2">
        <v>195</v>
      </c>
      <c r="F820" s="2">
        <v>0</v>
      </c>
      <c r="G820" s="3">
        <v>0</v>
      </c>
    </row>
    <row r="821" spans="2:7" x14ac:dyDescent="0.25">
      <c r="C821" t="s">
        <v>7</v>
      </c>
      <c r="E821" s="2">
        <v>6222</v>
      </c>
      <c r="F821" s="2">
        <v>0</v>
      </c>
      <c r="G821" s="3">
        <v>0</v>
      </c>
    </row>
    <row r="822" spans="2:7" x14ac:dyDescent="0.25">
      <c r="C822" t="s">
        <v>3</v>
      </c>
      <c r="D822" t="s">
        <v>3</v>
      </c>
      <c r="E822" s="2">
        <v>560</v>
      </c>
      <c r="F822" s="2">
        <v>560</v>
      </c>
      <c r="G822" s="3">
        <v>1</v>
      </c>
    </row>
    <row r="823" spans="2:7" x14ac:dyDescent="0.25">
      <c r="C823" t="s">
        <v>146</v>
      </c>
      <c r="E823" s="2">
        <v>216</v>
      </c>
      <c r="F823" s="2">
        <v>0</v>
      </c>
      <c r="G823" s="3">
        <v>0</v>
      </c>
    </row>
    <row r="824" spans="2:7" x14ac:dyDescent="0.25">
      <c r="C824" t="s">
        <v>147</v>
      </c>
      <c r="D824" t="s">
        <v>147</v>
      </c>
      <c r="E824" s="2">
        <v>146</v>
      </c>
      <c r="F824" s="2">
        <v>0</v>
      </c>
      <c r="G824" s="3">
        <v>0</v>
      </c>
    </row>
    <row r="825" spans="2:7" x14ac:dyDescent="0.25">
      <c r="B825" t="s">
        <v>116</v>
      </c>
      <c r="C825" t="s">
        <v>9</v>
      </c>
      <c r="E825" s="2">
        <v>0</v>
      </c>
      <c r="F825" s="2">
        <v>0</v>
      </c>
      <c r="G825" s="3"/>
    </row>
    <row r="826" spans="2:7" x14ac:dyDescent="0.25">
      <c r="C826" t="s">
        <v>7</v>
      </c>
      <c r="E826" s="2">
        <v>4</v>
      </c>
      <c r="F826" s="2">
        <v>0</v>
      </c>
      <c r="G826" s="3">
        <v>0</v>
      </c>
    </row>
    <row r="827" spans="2:7" x14ac:dyDescent="0.25">
      <c r="C827" t="s">
        <v>10</v>
      </c>
      <c r="D827" t="s">
        <v>10</v>
      </c>
      <c r="E827" s="2">
        <v>0</v>
      </c>
      <c r="F827" s="2">
        <v>0</v>
      </c>
      <c r="G827" s="3"/>
    </row>
    <row r="828" spans="2:7" x14ac:dyDescent="0.25">
      <c r="C828" t="s">
        <v>3</v>
      </c>
      <c r="E828" s="2">
        <v>0</v>
      </c>
      <c r="F828" s="2">
        <v>0</v>
      </c>
      <c r="G828" s="3"/>
    </row>
    <row r="829" spans="2:7" x14ac:dyDescent="0.25">
      <c r="B829" t="s">
        <v>117</v>
      </c>
      <c r="C829" t="s">
        <v>3</v>
      </c>
      <c r="E829" s="2">
        <v>2454.96</v>
      </c>
      <c r="F829" s="2">
        <v>0</v>
      </c>
      <c r="G829" s="3">
        <v>0</v>
      </c>
    </row>
    <row r="830" spans="2:7" x14ac:dyDescent="0.25">
      <c r="D830" t="s">
        <v>3</v>
      </c>
      <c r="E830" s="2">
        <v>60</v>
      </c>
      <c r="F830" s="2">
        <v>0</v>
      </c>
      <c r="G830" s="3">
        <v>0</v>
      </c>
    </row>
    <row r="831" spans="2:7" x14ac:dyDescent="0.25">
      <c r="C831" t="s">
        <v>146</v>
      </c>
      <c r="E831" s="2">
        <v>16935</v>
      </c>
      <c r="F831" s="2">
        <v>75</v>
      </c>
      <c r="G831" s="3">
        <v>4.4286979627989375E-3</v>
      </c>
    </row>
    <row r="832" spans="2:7" x14ac:dyDescent="0.25">
      <c r="C832" t="s">
        <v>147</v>
      </c>
      <c r="D832" t="s">
        <v>147</v>
      </c>
      <c r="E832" s="2">
        <v>15</v>
      </c>
      <c r="F832" s="2">
        <v>0</v>
      </c>
      <c r="G832" s="3">
        <v>0</v>
      </c>
    </row>
    <row r="833" spans="2:7" x14ac:dyDescent="0.25">
      <c r="B833" t="s">
        <v>118</v>
      </c>
      <c r="C833" t="s">
        <v>5</v>
      </c>
      <c r="E833" s="2">
        <v>197.12</v>
      </c>
      <c r="F833" s="2">
        <v>0</v>
      </c>
      <c r="G833" s="3">
        <v>0</v>
      </c>
    </row>
    <row r="834" spans="2:7" x14ac:dyDescent="0.25">
      <c r="C834" t="s">
        <v>3</v>
      </c>
      <c r="E834" s="2">
        <v>2319.2599999999998</v>
      </c>
      <c r="F834" s="2">
        <v>2319.2599999999998</v>
      </c>
      <c r="G834" s="3">
        <v>1</v>
      </c>
    </row>
    <row r="835" spans="2:7" x14ac:dyDescent="0.25">
      <c r="B835" t="s">
        <v>119</v>
      </c>
      <c r="C835" t="s">
        <v>4</v>
      </c>
      <c r="D835" t="s">
        <v>4</v>
      </c>
      <c r="E835" s="2">
        <v>3003.3599999999997</v>
      </c>
      <c r="F835" s="2">
        <v>3003.3599999999997</v>
      </c>
      <c r="G835" s="3">
        <v>1</v>
      </c>
    </row>
    <row r="836" spans="2:7" x14ac:dyDescent="0.25">
      <c r="C836" t="s">
        <v>8</v>
      </c>
      <c r="E836" s="2">
        <v>350.66999999999996</v>
      </c>
      <c r="F836" s="2">
        <v>0</v>
      </c>
      <c r="G836" s="3">
        <v>0</v>
      </c>
    </row>
    <row r="837" spans="2:7" x14ac:dyDescent="0.25">
      <c r="C837" t="s">
        <v>6</v>
      </c>
      <c r="E837" s="2">
        <v>141.57</v>
      </c>
      <c r="F837" s="2">
        <v>0</v>
      </c>
      <c r="G837" s="3">
        <v>0</v>
      </c>
    </row>
    <row r="838" spans="2:7" x14ac:dyDescent="0.25">
      <c r="C838" t="s">
        <v>7</v>
      </c>
      <c r="E838" s="2">
        <v>383.64</v>
      </c>
      <c r="F838" s="2">
        <v>0</v>
      </c>
      <c r="G838" s="3">
        <v>0</v>
      </c>
    </row>
    <row r="839" spans="2:7" x14ac:dyDescent="0.25">
      <c r="C839" t="s">
        <v>5</v>
      </c>
      <c r="E839" s="2">
        <v>38426.439999999995</v>
      </c>
      <c r="F839" s="2">
        <v>20552.140000000003</v>
      </c>
      <c r="G839" s="3">
        <v>0.53484371698236954</v>
      </c>
    </row>
    <row r="840" spans="2:7" x14ac:dyDescent="0.25">
      <c r="D840" t="s">
        <v>5</v>
      </c>
      <c r="E840" s="2">
        <v>60452.95</v>
      </c>
      <c r="F840" s="2">
        <v>21089.74</v>
      </c>
      <c r="G840" s="3">
        <v>0.34886204891572709</v>
      </c>
    </row>
    <row r="841" spans="2:7" x14ac:dyDescent="0.25">
      <c r="D841" t="s">
        <v>3</v>
      </c>
      <c r="E841" s="2">
        <v>161.04</v>
      </c>
      <c r="F841" s="2">
        <v>0</v>
      </c>
      <c r="G841" s="3">
        <v>0</v>
      </c>
    </row>
    <row r="842" spans="2:7" x14ac:dyDescent="0.25">
      <c r="C842" t="s">
        <v>3</v>
      </c>
      <c r="E842" s="2">
        <v>8891.66</v>
      </c>
      <c r="F842" s="2">
        <v>2784</v>
      </c>
      <c r="G842" s="3">
        <v>0.31310239032981468</v>
      </c>
    </row>
    <row r="843" spans="2:7" x14ac:dyDescent="0.25">
      <c r="D843" t="s">
        <v>3</v>
      </c>
      <c r="E843" s="2">
        <v>8149.4000000000005</v>
      </c>
      <c r="F843" s="2">
        <v>4148.76</v>
      </c>
      <c r="G843" s="3">
        <v>0.50908778560384815</v>
      </c>
    </row>
    <row r="844" spans="2:7" x14ac:dyDescent="0.25">
      <c r="C844" t="s">
        <v>146</v>
      </c>
      <c r="E844" s="2">
        <v>356.01000000000005</v>
      </c>
      <c r="F844" s="2">
        <v>79.23</v>
      </c>
      <c r="G844" s="3">
        <v>0.22254992837279849</v>
      </c>
    </row>
    <row r="845" spans="2:7" x14ac:dyDescent="0.25">
      <c r="C845" t="s">
        <v>147</v>
      </c>
      <c r="E845" s="2">
        <v>19098.150000000001</v>
      </c>
      <c r="F845" s="2">
        <v>158.46</v>
      </c>
      <c r="G845" s="3">
        <v>8.2971387280967E-3</v>
      </c>
    </row>
    <row r="846" spans="2:7" x14ac:dyDescent="0.25">
      <c r="D846" t="s">
        <v>147</v>
      </c>
      <c r="E846" s="2">
        <v>10377.85</v>
      </c>
      <c r="F846" s="2">
        <v>0</v>
      </c>
      <c r="G846" s="3">
        <v>0</v>
      </c>
    </row>
    <row r="847" spans="2:7" x14ac:dyDescent="0.25">
      <c r="B847" t="s">
        <v>120</v>
      </c>
      <c r="C847" t="s">
        <v>11</v>
      </c>
      <c r="E847" s="2">
        <v>82.25</v>
      </c>
      <c r="F847" s="2">
        <v>0</v>
      </c>
      <c r="G847" s="3">
        <v>0</v>
      </c>
    </row>
    <row r="848" spans="2:7" x14ac:dyDescent="0.25">
      <c r="C848" t="s">
        <v>8</v>
      </c>
      <c r="E848" s="2">
        <v>606</v>
      </c>
      <c r="F848" s="2">
        <v>0</v>
      </c>
      <c r="G848" s="3">
        <v>0</v>
      </c>
    </row>
    <row r="849" spans="2:7" x14ac:dyDescent="0.25">
      <c r="C849" t="s">
        <v>6</v>
      </c>
      <c r="E849" s="2">
        <v>6229.6799999999976</v>
      </c>
      <c r="F849" s="2">
        <v>0</v>
      </c>
      <c r="G849" s="3">
        <v>0</v>
      </c>
    </row>
    <row r="850" spans="2:7" x14ac:dyDescent="0.25">
      <c r="C850" t="s">
        <v>13</v>
      </c>
      <c r="D850" t="s">
        <v>10</v>
      </c>
      <c r="E850" s="2">
        <v>298.25</v>
      </c>
      <c r="F850" s="2">
        <v>0</v>
      </c>
      <c r="G850" s="3">
        <v>0</v>
      </c>
    </row>
    <row r="851" spans="2:7" x14ac:dyDescent="0.25">
      <c r="C851" t="s">
        <v>5</v>
      </c>
      <c r="E851" s="2">
        <v>40541</v>
      </c>
      <c r="F851" s="2">
        <v>0</v>
      </c>
      <c r="G851" s="3">
        <v>0</v>
      </c>
    </row>
    <row r="852" spans="2:7" x14ac:dyDescent="0.25">
      <c r="C852" t="s">
        <v>3</v>
      </c>
      <c r="E852" s="2">
        <v>4889</v>
      </c>
      <c r="F852" s="2">
        <v>0</v>
      </c>
      <c r="G852" s="3">
        <v>0</v>
      </c>
    </row>
    <row r="853" spans="2:7" x14ac:dyDescent="0.25">
      <c r="B853" t="s">
        <v>121</v>
      </c>
      <c r="C853" t="s">
        <v>10</v>
      </c>
      <c r="D853" t="s">
        <v>10</v>
      </c>
      <c r="E853" s="2">
        <v>166</v>
      </c>
      <c r="F853" s="2">
        <v>0</v>
      </c>
      <c r="G853" s="3">
        <v>0</v>
      </c>
    </row>
    <row r="854" spans="2:7" x14ac:dyDescent="0.25">
      <c r="C854" t="s">
        <v>5</v>
      </c>
      <c r="E854" s="2">
        <v>95492</v>
      </c>
      <c r="F854" s="2">
        <v>95492</v>
      </c>
      <c r="G854" s="3">
        <v>1</v>
      </c>
    </row>
    <row r="855" spans="2:7" x14ac:dyDescent="0.25">
      <c r="D855" t="s">
        <v>5</v>
      </c>
      <c r="E855" s="2">
        <v>245854.5</v>
      </c>
      <c r="F855" s="2">
        <v>82415</v>
      </c>
      <c r="G855" s="3">
        <v>0.33521859473794458</v>
      </c>
    </row>
    <row r="856" spans="2:7" x14ac:dyDescent="0.25">
      <c r="C856" t="s">
        <v>3</v>
      </c>
      <c r="D856" t="s">
        <v>3</v>
      </c>
      <c r="E856" s="2">
        <v>105265</v>
      </c>
      <c r="F856" s="2">
        <v>105265</v>
      </c>
      <c r="G856" s="3">
        <v>1</v>
      </c>
    </row>
    <row r="857" spans="2:7" x14ac:dyDescent="0.25">
      <c r="C857" t="s">
        <v>147</v>
      </c>
      <c r="E857" s="2">
        <v>53974.5</v>
      </c>
      <c r="F857" s="2">
        <v>0</v>
      </c>
      <c r="G857" s="3">
        <v>0</v>
      </c>
    </row>
    <row r="858" spans="2:7" x14ac:dyDescent="0.25">
      <c r="D858" t="s">
        <v>147</v>
      </c>
      <c r="E858" s="2">
        <v>134515.5</v>
      </c>
      <c r="F858" s="2">
        <v>0</v>
      </c>
      <c r="G858" s="3">
        <v>0</v>
      </c>
    </row>
    <row r="859" spans="2:7" x14ac:dyDescent="0.25">
      <c r="B859" t="s">
        <v>122</v>
      </c>
      <c r="C859" t="s">
        <v>11</v>
      </c>
      <c r="E859" s="2">
        <v>254.5</v>
      </c>
      <c r="F859" s="2">
        <v>0</v>
      </c>
      <c r="G859" s="3">
        <v>0</v>
      </c>
    </row>
    <row r="860" spans="2:7" x14ac:dyDescent="0.25">
      <c r="C860" t="s">
        <v>9</v>
      </c>
      <c r="E860" s="2">
        <v>1499.9100000000003</v>
      </c>
      <c r="F860" s="2">
        <v>758.8</v>
      </c>
      <c r="G860" s="3">
        <v>0.50589702048789575</v>
      </c>
    </row>
    <row r="861" spans="2:7" x14ac:dyDescent="0.25">
      <c r="C861" t="s">
        <v>4</v>
      </c>
      <c r="E861" s="2">
        <v>680.45</v>
      </c>
      <c r="F861" s="2">
        <v>0</v>
      </c>
      <c r="G861" s="3">
        <v>0</v>
      </c>
    </row>
    <row r="862" spans="2:7" x14ac:dyDescent="0.25">
      <c r="D862" t="s">
        <v>4</v>
      </c>
      <c r="E862" s="2">
        <v>351.23</v>
      </c>
      <c r="F862" s="2">
        <v>0</v>
      </c>
      <c r="G862" s="3">
        <v>0</v>
      </c>
    </row>
    <row r="863" spans="2:7" x14ac:dyDescent="0.25">
      <c r="C863" t="s">
        <v>12</v>
      </c>
      <c r="E863" s="2">
        <v>573.63</v>
      </c>
      <c r="F863" s="2">
        <v>0</v>
      </c>
      <c r="G863" s="3">
        <v>0</v>
      </c>
    </row>
    <row r="864" spans="2:7" x14ac:dyDescent="0.25">
      <c r="C864" t="s">
        <v>8</v>
      </c>
      <c r="E864" s="2">
        <v>29392.849999999991</v>
      </c>
      <c r="F864" s="2">
        <v>26799.319999999989</v>
      </c>
      <c r="G864" s="3">
        <v>0.91176323493638745</v>
      </c>
    </row>
    <row r="865" spans="2:7" x14ac:dyDescent="0.25">
      <c r="C865" t="s">
        <v>6</v>
      </c>
      <c r="E865" s="2">
        <v>94867.719999999987</v>
      </c>
      <c r="F865" s="2">
        <v>643.34</v>
      </c>
      <c r="G865" s="3">
        <v>6.7814426234761426E-3</v>
      </c>
    </row>
    <row r="866" spans="2:7" x14ac:dyDescent="0.25">
      <c r="C866" t="s">
        <v>7</v>
      </c>
      <c r="E866" s="2">
        <v>25066.029999999995</v>
      </c>
      <c r="F866" s="2">
        <v>5616.1</v>
      </c>
      <c r="G866" s="3">
        <v>0.22405223324156245</v>
      </c>
    </row>
    <row r="867" spans="2:7" x14ac:dyDescent="0.25">
      <c r="C867" t="s">
        <v>13</v>
      </c>
      <c r="E867" s="2">
        <v>8669.7900000000027</v>
      </c>
      <c r="F867" s="2">
        <v>1094.7700000000002</v>
      </c>
      <c r="G867" s="3">
        <v>0.12627410813872075</v>
      </c>
    </row>
    <row r="868" spans="2:7" x14ac:dyDescent="0.25">
      <c r="D868" t="s">
        <v>13</v>
      </c>
      <c r="E868" s="2">
        <v>178.61</v>
      </c>
      <c r="F868" s="2">
        <v>0</v>
      </c>
      <c r="G868" s="3">
        <v>0</v>
      </c>
    </row>
    <row r="869" spans="2:7" x14ac:dyDescent="0.25">
      <c r="C869" t="s">
        <v>10</v>
      </c>
      <c r="E869" s="2">
        <v>103822.73999999999</v>
      </c>
      <c r="F869" s="2">
        <v>0</v>
      </c>
      <c r="G869" s="3">
        <v>0</v>
      </c>
    </row>
    <row r="870" spans="2:7" x14ac:dyDescent="0.25">
      <c r="D870" t="s">
        <v>10</v>
      </c>
      <c r="E870" s="2">
        <v>2742.69</v>
      </c>
      <c r="F870" s="2">
        <v>0</v>
      </c>
      <c r="G870" s="3">
        <v>0</v>
      </c>
    </row>
    <row r="871" spans="2:7" x14ac:dyDescent="0.25">
      <c r="C871" t="s">
        <v>5</v>
      </c>
      <c r="E871" s="2">
        <v>167690.35000000012</v>
      </c>
      <c r="F871" s="2">
        <v>9425.4400000000041</v>
      </c>
      <c r="G871" s="3">
        <v>5.6207408476397103E-2</v>
      </c>
    </row>
    <row r="872" spans="2:7" x14ac:dyDescent="0.25">
      <c r="D872" t="s">
        <v>5</v>
      </c>
      <c r="E872" s="2">
        <v>9399.4400000000041</v>
      </c>
      <c r="F872" s="2">
        <v>0</v>
      </c>
      <c r="G872" s="3">
        <v>0</v>
      </c>
    </row>
    <row r="873" spans="2:7" x14ac:dyDescent="0.25">
      <c r="C873" t="s">
        <v>3</v>
      </c>
      <c r="E873" s="2">
        <v>12822.520000000002</v>
      </c>
      <c r="F873" s="2">
        <v>0</v>
      </c>
      <c r="G873" s="3">
        <v>0</v>
      </c>
    </row>
    <row r="874" spans="2:7" x14ac:dyDescent="0.25">
      <c r="D874" t="s">
        <v>3</v>
      </c>
      <c r="E874" s="2">
        <v>240.2</v>
      </c>
      <c r="F874" s="2">
        <v>0</v>
      </c>
      <c r="G874" s="3">
        <v>0</v>
      </c>
    </row>
    <row r="875" spans="2:7" x14ac:dyDescent="0.25">
      <c r="C875" t="s">
        <v>146</v>
      </c>
      <c r="E875" s="2">
        <v>2412.34</v>
      </c>
      <c r="F875" s="2">
        <v>0</v>
      </c>
      <c r="G875" s="3">
        <v>0</v>
      </c>
    </row>
    <row r="876" spans="2:7" x14ac:dyDescent="0.25">
      <c r="C876" t="s">
        <v>147</v>
      </c>
      <c r="E876" s="2">
        <v>2644.13</v>
      </c>
      <c r="F876" s="2">
        <v>594.18000000000006</v>
      </c>
      <c r="G876" s="3">
        <v>0.22471663647400092</v>
      </c>
    </row>
    <row r="877" spans="2:7" x14ac:dyDescent="0.25">
      <c r="D877" t="s">
        <v>147</v>
      </c>
      <c r="E877" s="2">
        <v>5802.52</v>
      </c>
      <c r="F877" s="2">
        <v>0</v>
      </c>
      <c r="G877" s="3">
        <v>0</v>
      </c>
    </row>
    <row r="878" spans="2:7" x14ac:dyDescent="0.25">
      <c r="B878" t="s">
        <v>123</v>
      </c>
      <c r="C878" t="s">
        <v>5</v>
      </c>
      <c r="E878" s="2">
        <v>324000</v>
      </c>
      <c r="F878" s="2">
        <v>0</v>
      </c>
      <c r="G878" s="3">
        <v>0</v>
      </c>
    </row>
    <row r="879" spans="2:7" x14ac:dyDescent="0.25">
      <c r="C879" t="s">
        <v>3</v>
      </c>
      <c r="D879" t="s">
        <v>3</v>
      </c>
      <c r="E879" s="2">
        <v>1</v>
      </c>
      <c r="F879" s="2">
        <v>0</v>
      </c>
      <c r="G879" s="3">
        <v>0</v>
      </c>
    </row>
    <row r="880" spans="2:7" x14ac:dyDescent="0.25">
      <c r="C880" t="s">
        <v>147</v>
      </c>
      <c r="D880" t="s">
        <v>147</v>
      </c>
      <c r="E880" s="2">
        <v>1</v>
      </c>
      <c r="F880" s="2">
        <v>0</v>
      </c>
      <c r="G880" s="3">
        <v>0</v>
      </c>
    </row>
    <row r="881" spans="2:7" x14ac:dyDescent="0.25">
      <c r="B881" t="s">
        <v>124</v>
      </c>
      <c r="C881" t="s">
        <v>9</v>
      </c>
      <c r="E881" s="2">
        <v>735.99</v>
      </c>
      <c r="F881" s="2">
        <v>0</v>
      </c>
      <c r="G881" s="3">
        <v>0</v>
      </c>
    </row>
    <row r="882" spans="2:7" x14ac:dyDescent="0.25">
      <c r="C882" t="s">
        <v>4</v>
      </c>
      <c r="D882" t="s">
        <v>4</v>
      </c>
      <c r="E882" s="2">
        <v>272.14</v>
      </c>
      <c r="F882" s="2">
        <v>0</v>
      </c>
      <c r="G882" s="3">
        <v>0</v>
      </c>
    </row>
    <row r="883" spans="2:7" x14ac:dyDescent="0.25">
      <c r="C883" t="s">
        <v>12</v>
      </c>
      <c r="E883" s="2">
        <v>1589.16</v>
      </c>
      <c r="F883" s="2">
        <v>0</v>
      </c>
      <c r="G883" s="3">
        <v>0</v>
      </c>
    </row>
    <row r="884" spans="2:7" x14ac:dyDescent="0.25">
      <c r="C884" t="s">
        <v>8</v>
      </c>
      <c r="E884" s="2">
        <v>2935.5499999999997</v>
      </c>
      <c r="F884" s="2">
        <v>0</v>
      </c>
      <c r="G884" s="3">
        <v>0</v>
      </c>
    </row>
    <row r="885" spans="2:7" x14ac:dyDescent="0.25">
      <c r="C885" t="s">
        <v>6</v>
      </c>
      <c r="E885" s="2">
        <v>367.70000000000005</v>
      </c>
      <c r="F885" s="2">
        <v>0</v>
      </c>
      <c r="G885" s="3">
        <v>0</v>
      </c>
    </row>
    <row r="886" spans="2:7" x14ac:dyDescent="0.25">
      <c r="C886" t="s">
        <v>13</v>
      </c>
      <c r="E886" s="2">
        <v>206.32</v>
      </c>
      <c r="F886" s="2">
        <v>0</v>
      </c>
      <c r="G886" s="3">
        <v>0</v>
      </c>
    </row>
    <row r="887" spans="2:7" x14ac:dyDescent="0.25">
      <c r="C887" t="s">
        <v>5</v>
      </c>
      <c r="E887" s="2">
        <v>132.57999999999998</v>
      </c>
      <c r="F887" s="2">
        <v>0</v>
      </c>
      <c r="G887" s="3">
        <v>0</v>
      </c>
    </row>
    <row r="888" spans="2:7" x14ac:dyDescent="0.25">
      <c r="C888" t="s">
        <v>3</v>
      </c>
      <c r="E888" s="2">
        <v>253.47</v>
      </c>
      <c r="F888" s="2">
        <v>0</v>
      </c>
      <c r="G888" s="3">
        <v>0</v>
      </c>
    </row>
    <row r="889" spans="2:7" x14ac:dyDescent="0.25">
      <c r="C889" t="s">
        <v>146</v>
      </c>
      <c r="E889" s="2">
        <v>90.01</v>
      </c>
      <c r="F889" s="2">
        <v>0</v>
      </c>
      <c r="G889" s="3">
        <v>0</v>
      </c>
    </row>
    <row r="890" spans="2:7" x14ac:dyDescent="0.25">
      <c r="B890" t="s">
        <v>125</v>
      </c>
      <c r="C890" t="s">
        <v>8</v>
      </c>
      <c r="E890" s="2">
        <v>215</v>
      </c>
      <c r="F890" s="2">
        <v>0</v>
      </c>
      <c r="G890" s="3">
        <v>0</v>
      </c>
    </row>
    <row r="891" spans="2:7" x14ac:dyDescent="0.25">
      <c r="C891" t="s">
        <v>5</v>
      </c>
      <c r="E891" s="2">
        <v>23591.03</v>
      </c>
      <c r="F891" s="2">
        <v>8984.18</v>
      </c>
      <c r="G891" s="3">
        <v>0.38083034102368574</v>
      </c>
    </row>
    <row r="892" spans="2:7" x14ac:dyDescent="0.25">
      <c r="D892" t="s">
        <v>5</v>
      </c>
      <c r="E892" s="2">
        <v>15873.01</v>
      </c>
      <c r="F892" s="2">
        <v>7937.63</v>
      </c>
      <c r="G892" s="3">
        <v>0.50007087502622372</v>
      </c>
    </row>
    <row r="893" spans="2:7" x14ac:dyDescent="0.25">
      <c r="C893" t="s">
        <v>3</v>
      </c>
      <c r="E893" s="2">
        <v>26355.8</v>
      </c>
      <c r="F893" s="2">
        <v>0</v>
      </c>
      <c r="G893" s="3">
        <v>0</v>
      </c>
    </row>
    <row r="894" spans="2:7" x14ac:dyDescent="0.25">
      <c r="D894" t="s">
        <v>3</v>
      </c>
      <c r="E894" s="2">
        <v>8536.59</v>
      </c>
      <c r="F894" s="2">
        <v>8536.59</v>
      </c>
      <c r="G894" s="3">
        <v>1</v>
      </c>
    </row>
    <row r="895" spans="2:7" x14ac:dyDescent="0.25">
      <c r="C895" t="s">
        <v>146</v>
      </c>
      <c r="E895" s="2">
        <v>398.09000000000003</v>
      </c>
      <c r="F895" s="2">
        <v>104.08999999999999</v>
      </c>
      <c r="G895" s="3">
        <v>0.26147353613504482</v>
      </c>
    </row>
    <row r="896" spans="2:7" x14ac:dyDescent="0.25">
      <c r="C896" t="s">
        <v>147</v>
      </c>
      <c r="E896" s="2">
        <v>7068.7599999999993</v>
      </c>
      <c r="F896" s="2">
        <v>806.88</v>
      </c>
      <c r="G896" s="3">
        <v>0.11414731862448295</v>
      </c>
    </row>
    <row r="897" spans="2:7" x14ac:dyDescent="0.25">
      <c r="D897" t="s">
        <v>147</v>
      </c>
      <c r="E897" s="2">
        <v>11301.099999999999</v>
      </c>
      <c r="F897" s="2">
        <v>0</v>
      </c>
      <c r="G897" s="3">
        <v>0</v>
      </c>
    </row>
    <row r="898" spans="2:7" x14ac:dyDescent="0.25">
      <c r="D898" t="s">
        <v>149</v>
      </c>
      <c r="E898" s="2">
        <v>700</v>
      </c>
      <c r="F898" s="2">
        <v>700</v>
      </c>
      <c r="G898" s="3">
        <v>1</v>
      </c>
    </row>
    <row r="899" spans="2:7" x14ac:dyDescent="0.25">
      <c r="C899" t="s">
        <v>149</v>
      </c>
      <c r="D899" t="s">
        <v>149</v>
      </c>
      <c r="E899" s="2">
        <v>16.75</v>
      </c>
      <c r="F899" s="2">
        <v>16.75</v>
      </c>
      <c r="G899" s="3">
        <v>1</v>
      </c>
    </row>
    <row r="900" spans="2:7" x14ac:dyDescent="0.25">
      <c r="B900" t="s">
        <v>126</v>
      </c>
      <c r="C900" t="s">
        <v>10</v>
      </c>
      <c r="D900" t="s">
        <v>10</v>
      </c>
      <c r="E900" s="2">
        <v>9406.25</v>
      </c>
      <c r="F900" s="2">
        <v>0</v>
      </c>
      <c r="G900" s="3">
        <v>0</v>
      </c>
    </row>
    <row r="901" spans="2:7" x14ac:dyDescent="0.25">
      <c r="B901" t="s">
        <v>127</v>
      </c>
      <c r="C901" t="s">
        <v>4</v>
      </c>
      <c r="E901" s="2">
        <v>53.400000000000006</v>
      </c>
      <c r="F901" s="2">
        <v>0</v>
      </c>
      <c r="G901" s="3">
        <v>0</v>
      </c>
    </row>
    <row r="902" spans="2:7" x14ac:dyDescent="0.25">
      <c r="B902" t="s">
        <v>128</v>
      </c>
      <c r="C902" t="s">
        <v>7</v>
      </c>
      <c r="E902" s="2">
        <v>62.12</v>
      </c>
      <c r="F902" s="2">
        <v>0</v>
      </c>
      <c r="G902" s="3">
        <v>0</v>
      </c>
    </row>
    <row r="903" spans="2:7" x14ac:dyDescent="0.25">
      <c r="C903" t="s">
        <v>10</v>
      </c>
      <c r="E903" s="2">
        <v>0</v>
      </c>
      <c r="F903" s="2">
        <v>0</v>
      </c>
      <c r="G903" s="3"/>
    </row>
    <row r="904" spans="2:7" x14ac:dyDescent="0.25">
      <c r="C904" t="s">
        <v>5</v>
      </c>
      <c r="E904" s="2">
        <v>0</v>
      </c>
      <c r="F904" s="2">
        <v>0</v>
      </c>
      <c r="G904" s="3"/>
    </row>
    <row r="905" spans="2:7" x14ac:dyDescent="0.25">
      <c r="D905" t="s">
        <v>5</v>
      </c>
      <c r="E905" s="2">
        <v>0</v>
      </c>
      <c r="F905" s="2">
        <v>0</v>
      </c>
      <c r="G905" s="3"/>
    </row>
    <row r="906" spans="2:7" x14ac:dyDescent="0.25">
      <c r="C906" t="s">
        <v>3</v>
      </c>
      <c r="E906" s="2">
        <v>0</v>
      </c>
      <c r="F906" s="2">
        <v>0</v>
      </c>
      <c r="G906" s="3"/>
    </row>
    <row r="907" spans="2:7" x14ac:dyDescent="0.25">
      <c r="B907" t="s">
        <v>129</v>
      </c>
      <c r="C907" t="s">
        <v>6</v>
      </c>
      <c r="E907" s="2">
        <v>5805</v>
      </c>
      <c r="F907" s="2">
        <v>0</v>
      </c>
      <c r="G907" s="3">
        <v>0</v>
      </c>
    </row>
    <row r="908" spans="2:7" x14ac:dyDescent="0.25">
      <c r="C908" t="s">
        <v>5</v>
      </c>
      <c r="E908" s="2">
        <v>250</v>
      </c>
      <c r="F908" s="2">
        <v>0</v>
      </c>
      <c r="G908" s="3">
        <v>0</v>
      </c>
    </row>
    <row r="909" spans="2:7" x14ac:dyDescent="0.25">
      <c r="D909" t="s">
        <v>5</v>
      </c>
      <c r="E909" s="2">
        <v>0</v>
      </c>
      <c r="F909" s="2">
        <v>0</v>
      </c>
      <c r="G909" s="3"/>
    </row>
    <row r="910" spans="2:7" x14ac:dyDescent="0.25">
      <c r="C910" t="s">
        <v>3</v>
      </c>
      <c r="E910" s="2">
        <v>125</v>
      </c>
      <c r="F910" s="2">
        <v>0</v>
      </c>
      <c r="G910" s="3">
        <v>0</v>
      </c>
    </row>
    <row r="911" spans="2:7" x14ac:dyDescent="0.25">
      <c r="C911" t="s">
        <v>146</v>
      </c>
      <c r="E911" s="2">
        <v>0</v>
      </c>
      <c r="F911" s="2">
        <v>0</v>
      </c>
      <c r="G911" s="3"/>
    </row>
    <row r="912" spans="2:7" x14ac:dyDescent="0.25">
      <c r="B912" t="s">
        <v>177</v>
      </c>
      <c r="C912" t="s">
        <v>3</v>
      </c>
      <c r="E912" s="2">
        <v>182</v>
      </c>
      <c r="F912" s="2">
        <v>0</v>
      </c>
      <c r="G912" s="3">
        <v>0</v>
      </c>
    </row>
    <row r="913" spans="2:7" x14ac:dyDescent="0.25">
      <c r="B913" t="s">
        <v>130</v>
      </c>
      <c r="C913" t="s">
        <v>6</v>
      </c>
      <c r="E913" s="2">
        <v>4526.7</v>
      </c>
      <c r="F913" s="2">
        <v>0</v>
      </c>
      <c r="G913" s="3">
        <v>0</v>
      </c>
    </row>
    <row r="914" spans="2:7" x14ac:dyDescent="0.25">
      <c r="C914" t="s">
        <v>7</v>
      </c>
      <c r="E914" s="2">
        <v>51529.440000000002</v>
      </c>
      <c r="F914" s="2">
        <v>0</v>
      </c>
      <c r="G914" s="3">
        <v>0</v>
      </c>
    </row>
    <row r="915" spans="2:7" x14ac:dyDescent="0.25">
      <c r="C915" t="s">
        <v>13</v>
      </c>
      <c r="E915" s="2">
        <v>471.71</v>
      </c>
      <c r="F915" s="2">
        <v>0</v>
      </c>
      <c r="G915" s="3">
        <v>0</v>
      </c>
    </row>
    <row r="916" spans="2:7" x14ac:dyDescent="0.25">
      <c r="C916" t="s">
        <v>5</v>
      </c>
      <c r="D916" t="s">
        <v>5</v>
      </c>
      <c r="E916" s="2">
        <v>11680.410000000002</v>
      </c>
      <c r="F916" s="2">
        <v>1371.24</v>
      </c>
      <c r="G916" s="3">
        <v>0.11739656399047635</v>
      </c>
    </row>
    <row r="917" spans="2:7" x14ac:dyDescent="0.25">
      <c r="D917" t="s">
        <v>3</v>
      </c>
      <c r="E917" s="2">
        <v>25868.5</v>
      </c>
      <c r="F917" s="2">
        <v>0</v>
      </c>
      <c r="G917" s="3">
        <v>0</v>
      </c>
    </row>
    <row r="918" spans="2:7" x14ac:dyDescent="0.25">
      <c r="C918" t="s">
        <v>147</v>
      </c>
      <c r="E918" s="2">
        <v>3536.4</v>
      </c>
      <c r="F918" s="2">
        <v>3536.4</v>
      </c>
      <c r="G918" s="3">
        <v>1</v>
      </c>
    </row>
    <row r="919" spans="2:7" x14ac:dyDescent="0.25">
      <c r="D919" t="s">
        <v>147</v>
      </c>
      <c r="E919" s="2">
        <v>3153.6200000000003</v>
      </c>
      <c r="F919" s="2">
        <v>872</v>
      </c>
      <c r="G919" s="3">
        <v>0.27650763249852545</v>
      </c>
    </row>
    <row r="920" spans="2:7" x14ac:dyDescent="0.25">
      <c r="C920" t="s">
        <v>149</v>
      </c>
      <c r="E920" s="2">
        <v>9529.159999999998</v>
      </c>
      <c r="F920" s="2">
        <v>5773.5400000000009</v>
      </c>
      <c r="G920" s="3">
        <v>0.60588131587674066</v>
      </c>
    </row>
    <row r="921" spans="2:7" x14ac:dyDescent="0.25">
      <c r="B921" t="s">
        <v>131</v>
      </c>
      <c r="C921" t="s">
        <v>9</v>
      </c>
      <c r="E921" s="2">
        <v>16327.3</v>
      </c>
      <c r="F921" s="2">
        <v>6971.2</v>
      </c>
      <c r="G921" s="3">
        <v>0.42696587923294116</v>
      </c>
    </row>
    <row r="922" spans="2:7" x14ac:dyDescent="0.25">
      <c r="D922" t="s">
        <v>12</v>
      </c>
      <c r="E922" s="2">
        <v>13112</v>
      </c>
      <c r="F922" s="2">
        <v>0</v>
      </c>
      <c r="G922" s="3">
        <v>0</v>
      </c>
    </row>
    <row r="923" spans="2:7" x14ac:dyDescent="0.25">
      <c r="C923" t="s">
        <v>4</v>
      </c>
      <c r="E923" s="2">
        <v>1725.6</v>
      </c>
      <c r="F923" s="2">
        <v>0</v>
      </c>
      <c r="G923" s="3">
        <v>0</v>
      </c>
    </row>
    <row r="924" spans="2:7" x14ac:dyDescent="0.25">
      <c r="C924" t="s">
        <v>12</v>
      </c>
      <c r="E924" s="2">
        <v>4746</v>
      </c>
      <c r="F924" s="2">
        <v>0</v>
      </c>
      <c r="G924" s="3">
        <v>0</v>
      </c>
    </row>
    <row r="925" spans="2:7" x14ac:dyDescent="0.25">
      <c r="C925" t="s">
        <v>8</v>
      </c>
      <c r="E925" s="2">
        <v>12606.519999999997</v>
      </c>
      <c r="F925" s="2">
        <v>0</v>
      </c>
      <c r="G925" s="3">
        <v>0</v>
      </c>
    </row>
    <row r="926" spans="2:7" x14ac:dyDescent="0.25">
      <c r="D926" t="s">
        <v>12</v>
      </c>
      <c r="E926" s="2">
        <v>16742</v>
      </c>
      <c r="F926" s="2">
        <v>16742</v>
      </c>
      <c r="G926" s="3">
        <v>1</v>
      </c>
    </row>
    <row r="927" spans="2:7" x14ac:dyDescent="0.25">
      <c r="C927" t="s">
        <v>6</v>
      </c>
      <c r="E927" s="2">
        <v>27499.799999999996</v>
      </c>
      <c r="F927" s="2">
        <v>4727.7</v>
      </c>
      <c r="G927" s="3">
        <v>0.17191761394628327</v>
      </c>
    </row>
    <row r="928" spans="2:7" x14ac:dyDescent="0.25">
      <c r="C928" t="s">
        <v>7</v>
      </c>
      <c r="E928" s="2">
        <v>38278.629999999997</v>
      </c>
      <c r="F928" s="2">
        <v>0</v>
      </c>
      <c r="G928" s="3">
        <v>0</v>
      </c>
    </row>
    <row r="929" spans="2:7" x14ac:dyDescent="0.25">
      <c r="C929" t="s">
        <v>13</v>
      </c>
      <c r="E929" s="2">
        <v>13921.55</v>
      </c>
      <c r="F929" s="2">
        <v>1295</v>
      </c>
      <c r="G929" s="3">
        <v>9.3021251225617843E-2</v>
      </c>
    </row>
    <row r="930" spans="2:7" x14ac:dyDescent="0.25">
      <c r="D930" t="s">
        <v>13</v>
      </c>
      <c r="E930" s="2">
        <v>23778.65</v>
      </c>
      <c r="F930" s="2">
        <v>965.75</v>
      </c>
      <c r="G930" s="3">
        <v>4.0614164386960569E-2</v>
      </c>
    </row>
    <row r="931" spans="2:7" x14ac:dyDescent="0.25">
      <c r="C931" t="s">
        <v>10</v>
      </c>
      <c r="E931" s="2">
        <v>36173.030000000006</v>
      </c>
      <c r="F931" s="2">
        <v>26340.579999999998</v>
      </c>
      <c r="G931" s="3">
        <v>0.72818284782889331</v>
      </c>
    </row>
    <row r="932" spans="2:7" x14ac:dyDescent="0.25">
      <c r="D932" t="s">
        <v>10</v>
      </c>
      <c r="E932" s="2">
        <v>2226.9499999999998</v>
      </c>
      <c r="F932" s="2">
        <v>695.5</v>
      </c>
      <c r="G932" s="3">
        <v>0.31231055928512091</v>
      </c>
    </row>
    <row r="933" spans="2:7" x14ac:dyDescent="0.25">
      <c r="C933" t="s">
        <v>5</v>
      </c>
      <c r="E933" s="2">
        <v>39532.369999999995</v>
      </c>
      <c r="F933" s="2">
        <v>1796.85</v>
      </c>
      <c r="G933" s="3">
        <v>4.5452625278980238E-2</v>
      </c>
    </row>
    <row r="934" spans="2:7" x14ac:dyDescent="0.25">
      <c r="D934" t="s">
        <v>5</v>
      </c>
      <c r="E934" s="2">
        <v>123186.99999999999</v>
      </c>
      <c r="F934" s="2">
        <v>10128.25</v>
      </c>
      <c r="G934" s="3">
        <v>8.2218497081672587E-2</v>
      </c>
    </row>
    <row r="935" spans="2:7" x14ac:dyDescent="0.25">
      <c r="C935" t="s">
        <v>3</v>
      </c>
      <c r="E935" s="2">
        <v>79239.709999999977</v>
      </c>
      <c r="F935" s="2">
        <v>0</v>
      </c>
      <c r="G935" s="3">
        <v>0</v>
      </c>
    </row>
    <row r="936" spans="2:7" x14ac:dyDescent="0.25">
      <c r="D936" t="s">
        <v>5</v>
      </c>
      <c r="E936" s="2">
        <v>10615</v>
      </c>
      <c r="F936" s="2">
        <v>0</v>
      </c>
      <c r="G936" s="3">
        <v>0</v>
      </c>
    </row>
    <row r="937" spans="2:7" x14ac:dyDescent="0.25">
      <c r="D937" t="s">
        <v>3</v>
      </c>
      <c r="E937" s="2">
        <v>27121.4</v>
      </c>
      <c r="F937" s="2">
        <v>18491.5</v>
      </c>
      <c r="G937" s="3">
        <v>0.68180477408983309</v>
      </c>
    </row>
    <row r="938" spans="2:7" x14ac:dyDescent="0.25">
      <c r="C938" t="s">
        <v>146</v>
      </c>
      <c r="E938" s="2">
        <v>169600.65</v>
      </c>
      <c r="F938" s="2">
        <v>10998</v>
      </c>
      <c r="G938" s="3">
        <v>6.4846449586130714E-2</v>
      </c>
    </row>
    <row r="939" spans="2:7" x14ac:dyDescent="0.25">
      <c r="C939" t="s">
        <v>147</v>
      </c>
      <c r="E939" s="2">
        <v>422087.66999999993</v>
      </c>
      <c r="F939" s="2">
        <v>26958.5</v>
      </c>
      <c r="G939" s="3">
        <v>6.3869432622848249E-2</v>
      </c>
    </row>
    <row r="940" spans="2:7" x14ac:dyDescent="0.25">
      <c r="D940" t="s">
        <v>147</v>
      </c>
      <c r="E940" s="2">
        <v>44885.599999999999</v>
      </c>
      <c r="F940" s="2">
        <v>0</v>
      </c>
      <c r="G940" s="3">
        <v>0</v>
      </c>
    </row>
    <row r="941" spans="2:7" x14ac:dyDescent="0.25">
      <c r="B941" t="s">
        <v>132</v>
      </c>
      <c r="C941" t="s">
        <v>11</v>
      </c>
      <c r="E941" s="2">
        <v>236</v>
      </c>
      <c r="F941" s="2">
        <v>0</v>
      </c>
      <c r="G941" s="3">
        <v>0</v>
      </c>
    </row>
    <row r="942" spans="2:7" x14ac:dyDescent="0.25">
      <c r="C942" t="s">
        <v>4</v>
      </c>
      <c r="E942" s="2">
        <v>175</v>
      </c>
      <c r="F942" s="2">
        <v>0</v>
      </c>
      <c r="G942" s="3">
        <v>0</v>
      </c>
    </row>
    <row r="943" spans="2:7" x14ac:dyDescent="0.25">
      <c r="C943" t="s">
        <v>8</v>
      </c>
      <c r="E943" s="2">
        <v>0</v>
      </c>
      <c r="F943" s="2">
        <v>0</v>
      </c>
      <c r="G943" s="3"/>
    </row>
    <row r="944" spans="2:7" x14ac:dyDescent="0.25">
      <c r="C944" t="s">
        <v>7</v>
      </c>
      <c r="E944" s="2">
        <v>0</v>
      </c>
      <c r="F944" s="2">
        <v>0</v>
      </c>
      <c r="G944" s="3"/>
    </row>
    <row r="945" spans="2:7" x14ac:dyDescent="0.25">
      <c r="C945" t="s">
        <v>13</v>
      </c>
      <c r="E945" s="2">
        <v>13180</v>
      </c>
      <c r="F945" s="2">
        <v>6590</v>
      </c>
      <c r="G945" s="3">
        <v>0.5</v>
      </c>
    </row>
    <row r="946" spans="2:7" x14ac:dyDescent="0.25">
      <c r="D946" t="s">
        <v>13</v>
      </c>
      <c r="E946" s="2">
        <v>4565</v>
      </c>
      <c r="F946" s="2">
        <v>4565</v>
      </c>
      <c r="G946" s="3">
        <v>1</v>
      </c>
    </row>
    <row r="947" spans="2:7" x14ac:dyDescent="0.25">
      <c r="C947" t="s">
        <v>10</v>
      </c>
      <c r="E947" s="2">
        <v>0</v>
      </c>
      <c r="F947" s="2">
        <v>0</v>
      </c>
      <c r="G947" s="3"/>
    </row>
    <row r="948" spans="2:7" x14ac:dyDescent="0.25">
      <c r="B948" t="s">
        <v>133</v>
      </c>
      <c r="C948" t="s">
        <v>9</v>
      </c>
      <c r="E948" s="2">
        <v>224.96</v>
      </c>
      <c r="F948" s="2">
        <v>0</v>
      </c>
      <c r="G948" s="3">
        <v>0</v>
      </c>
    </row>
    <row r="949" spans="2:7" x14ac:dyDescent="0.25">
      <c r="C949" t="s">
        <v>8</v>
      </c>
      <c r="E949" s="2">
        <v>0</v>
      </c>
      <c r="F949" s="2">
        <v>0</v>
      </c>
      <c r="G949" s="3"/>
    </row>
    <row r="950" spans="2:7" x14ac:dyDescent="0.25">
      <c r="C950" t="s">
        <v>6</v>
      </c>
      <c r="E950" s="2">
        <v>1902.3600000000001</v>
      </c>
      <c r="F950" s="2">
        <v>1902.3600000000001</v>
      </c>
      <c r="G950" s="3">
        <v>1</v>
      </c>
    </row>
    <row r="951" spans="2:7" x14ac:dyDescent="0.25">
      <c r="C951" t="s">
        <v>7</v>
      </c>
      <c r="E951" s="2">
        <v>0</v>
      </c>
      <c r="F951" s="2">
        <v>0</v>
      </c>
      <c r="G951" s="3"/>
    </row>
    <row r="952" spans="2:7" x14ac:dyDescent="0.25">
      <c r="C952" t="s">
        <v>13</v>
      </c>
      <c r="E952" s="2">
        <v>5668.58</v>
      </c>
      <c r="F952" s="2">
        <v>0</v>
      </c>
      <c r="G952" s="3">
        <v>0</v>
      </c>
    </row>
    <row r="953" spans="2:7" x14ac:dyDescent="0.25">
      <c r="D953" t="s">
        <v>13</v>
      </c>
      <c r="E953" s="2">
        <v>0</v>
      </c>
      <c r="F953" s="2">
        <v>0</v>
      </c>
      <c r="G953" s="3"/>
    </row>
    <row r="954" spans="2:7" x14ac:dyDescent="0.25">
      <c r="C954" t="s">
        <v>10</v>
      </c>
      <c r="E954" s="2">
        <v>10767</v>
      </c>
      <c r="F954" s="2">
        <v>8325</v>
      </c>
      <c r="G954" s="3">
        <v>0.77319587628865982</v>
      </c>
    </row>
    <row r="955" spans="2:7" x14ac:dyDescent="0.25">
      <c r="C955" t="s">
        <v>5</v>
      </c>
      <c r="E955" s="2">
        <v>59561.520000000004</v>
      </c>
      <c r="F955" s="2">
        <v>0</v>
      </c>
      <c r="G955" s="3">
        <v>0</v>
      </c>
    </row>
    <row r="956" spans="2:7" x14ac:dyDescent="0.25">
      <c r="D956" t="s">
        <v>5</v>
      </c>
      <c r="E956" s="2">
        <v>0</v>
      </c>
      <c r="F956" s="2">
        <v>0</v>
      </c>
      <c r="G956" s="3"/>
    </row>
    <row r="957" spans="2:7" x14ac:dyDescent="0.25">
      <c r="C957" t="s">
        <v>3</v>
      </c>
      <c r="E957" s="2">
        <v>11109.609999999999</v>
      </c>
      <c r="F957" s="2">
        <v>5730</v>
      </c>
      <c r="G957" s="3">
        <v>0.51576968048383343</v>
      </c>
    </row>
    <row r="958" spans="2:7" x14ac:dyDescent="0.25">
      <c r="D958" t="s">
        <v>3</v>
      </c>
      <c r="E958" s="2">
        <v>0</v>
      </c>
      <c r="F958" s="2">
        <v>0</v>
      </c>
      <c r="G958" s="3"/>
    </row>
    <row r="959" spans="2:7" x14ac:dyDescent="0.25">
      <c r="C959" t="s">
        <v>147</v>
      </c>
      <c r="E959" s="2">
        <v>2930</v>
      </c>
      <c r="F959" s="2">
        <v>2180</v>
      </c>
      <c r="G959" s="3">
        <v>0.74402730375426618</v>
      </c>
    </row>
    <row r="960" spans="2:7" x14ac:dyDescent="0.25">
      <c r="D960" t="s">
        <v>147</v>
      </c>
      <c r="E960" s="2">
        <v>350</v>
      </c>
      <c r="F960" s="2">
        <v>0</v>
      </c>
      <c r="G960" s="3">
        <v>0</v>
      </c>
    </row>
    <row r="961" spans="2:7" x14ac:dyDescent="0.25">
      <c r="B961" t="s">
        <v>134</v>
      </c>
      <c r="C961" t="s">
        <v>5</v>
      </c>
      <c r="E961" s="2">
        <v>0</v>
      </c>
      <c r="F961" s="2">
        <v>0</v>
      </c>
      <c r="G961" s="3"/>
    </row>
    <row r="962" spans="2:7" x14ac:dyDescent="0.25">
      <c r="C962" t="s">
        <v>3</v>
      </c>
      <c r="D962" t="s">
        <v>3</v>
      </c>
      <c r="E962" s="2">
        <v>5.22</v>
      </c>
      <c r="F962" s="2">
        <v>5.22</v>
      </c>
      <c r="G962" s="3">
        <v>1</v>
      </c>
    </row>
    <row r="963" spans="2:7" x14ac:dyDescent="0.25">
      <c r="C963" t="s">
        <v>147</v>
      </c>
      <c r="D963" t="s">
        <v>147</v>
      </c>
      <c r="E963" s="2">
        <v>5.22</v>
      </c>
      <c r="F963" s="2">
        <v>0</v>
      </c>
      <c r="G963" s="3">
        <v>0</v>
      </c>
    </row>
    <row r="964" spans="2:7" x14ac:dyDescent="0.25">
      <c r="B964" t="s">
        <v>135</v>
      </c>
      <c r="C964" t="s">
        <v>10</v>
      </c>
      <c r="E964" s="2">
        <v>136160</v>
      </c>
      <c r="F964" s="2">
        <v>0</v>
      </c>
      <c r="G964" s="3">
        <v>0</v>
      </c>
    </row>
    <row r="965" spans="2:7" x14ac:dyDescent="0.25">
      <c r="C965" t="s">
        <v>5</v>
      </c>
      <c r="E965" s="2">
        <v>136160</v>
      </c>
      <c r="F965" s="2">
        <v>0</v>
      </c>
      <c r="G965" s="3">
        <v>0</v>
      </c>
    </row>
    <row r="966" spans="2:7" x14ac:dyDescent="0.25">
      <c r="B966" t="s">
        <v>136</v>
      </c>
      <c r="C966" t="s">
        <v>3</v>
      </c>
      <c r="E966" s="2">
        <v>1735</v>
      </c>
      <c r="F966" s="2">
        <v>1375</v>
      </c>
      <c r="G966" s="3">
        <v>0.79250720461095103</v>
      </c>
    </row>
    <row r="967" spans="2:7" x14ac:dyDescent="0.25">
      <c r="B967" t="s">
        <v>178</v>
      </c>
      <c r="C967" t="s">
        <v>3</v>
      </c>
      <c r="E967" s="2">
        <v>165798</v>
      </c>
      <c r="F967" s="2">
        <v>0</v>
      </c>
      <c r="G967" s="3">
        <v>0</v>
      </c>
    </row>
    <row r="968" spans="2:7" x14ac:dyDescent="0.25">
      <c r="B968" t="s">
        <v>137</v>
      </c>
      <c r="C968" t="s">
        <v>9</v>
      </c>
      <c r="E968" s="2">
        <v>102922.96999999996</v>
      </c>
      <c r="F968" s="2">
        <v>27914.79</v>
      </c>
      <c r="G968" s="3">
        <v>0.27122021449633654</v>
      </c>
    </row>
    <row r="969" spans="2:7" x14ac:dyDescent="0.25">
      <c r="C969" t="s">
        <v>13</v>
      </c>
      <c r="E969" s="2">
        <v>37504.089999999924</v>
      </c>
      <c r="F969" s="2">
        <v>37504.089999999924</v>
      </c>
      <c r="G969" s="3">
        <v>1</v>
      </c>
    </row>
    <row r="970" spans="2:7" x14ac:dyDescent="0.25">
      <c r="B970" t="s">
        <v>138</v>
      </c>
      <c r="C970" t="s">
        <v>11</v>
      </c>
      <c r="E970" s="2">
        <v>864.01</v>
      </c>
      <c r="F970" s="2">
        <v>412</v>
      </c>
      <c r="G970" s="3">
        <v>0.47684633279707411</v>
      </c>
    </row>
    <row r="971" spans="2:7" x14ac:dyDescent="0.25">
      <c r="C971" t="s">
        <v>9</v>
      </c>
      <c r="E971" s="2">
        <v>939</v>
      </c>
      <c r="F971" s="2">
        <v>0</v>
      </c>
      <c r="G971" s="3">
        <v>0</v>
      </c>
    </row>
    <row r="972" spans="2:7" x14ac:dyDescent="0.25">
      <c r="D972" t="s">
        <v>12</v>
      </c>
      <c r="E972" s="2">
        <v>2072.4</v>
      </c>
      <c r="F972" s="2">
        <v>0</v>
      </c>
      <c r="G972" s="3">
        <v>0</v>
      </c>
    </row>
    <row r="973" spans="2:7" x14ac:dyDescent="0.25">
      <c r="C973" t="s">
        <v>8</v>
      </c>
      <c r="E973" s="2">
        <v>1706.5</v>
      </c>
      <c r="F973" s="2">
        <v>0</v>
      </c>
      <c r="G973" s="3">
        <v>0</v>
      </c>
    </row>
    <row r="974" spans="2:7" x14ac:dyDescent="0.25">
      <c r="D974" t="s">
        <v>12</v>
      </c>
      <c r="E974" s="2">
        <v>3148.2</v>
      </c>
      <c r="F974" s="2">
        <v>3148.2</v>
      </c>
      <c r="G974" s="3">
        <v>1</v>
      </c>
    </row>
    <row r="975" spans="2:7" x14ac:dyDescent="0.25">
      <c r="C975" t="s">
        <v>6</v>
      </c>
      <c r="E975" s="2">
        <v>1450</v>
      </c>
      <c r="F975" s="2">
        <v>0</v>
      </c>
      <c r="G975" s="3">
        <v>0</v>
      </c>
    </row>
    <row r="976" spans="2:7" x14ac:dyDescent="0.25">
      <c r="C976" t="s">
        <v>7</v>
      </c>
      <c r="E976" s="2">
        <v>1580.8</v>
      </c>
      <c r="F976" s="2">
        <v>0</v>
      </c>
      <c r="G976" s="3">
        <v>0</v>
      </c>
    </row>
    <row r="977" spans="2:7" x14ac:dyDescent="0.25">
      <c r="C977" t="s">
        <v>13</v>
      </c>
      <c r="E977" s="2">
        <v>1413</v>
      </c>
      <c r="F977" s="2">
        <v>0</v>
      </c>
      <c r="G977" s="3">
        <v>0</v>
      </c>
    </row>
    <row r="978" spans="2:7" x14ac:dyDescent="0.25">
      <c r="D978" t="s">
        <v>13</v>
      </c>
      <c r="E978" s="2">
        <v>471</v>
      </c>
      <c r="F978" s="2">
        <v>471</v>
      </c>
      <c r="G978" s="3">
        <v>1</v>
      </c>
    </row>
    <row r="979" spans="2:7" x14ac:dyDescent="0.25">
      <c r="C979" t="s">
        <v>10</v>
      </c>
      <c r="E979" s="2">
        <v>540</v>
      </c>
      <c r="F979" s="2">
        <v>0</v>
      </c>
      <c r="G979" s="3">
        <v>0</v>
      </c>
    </row>
    <row r="980" spans="2:7" x14ac:dyDescent="0.25">
      <c r="D980" t="s">
        <v>10</v>
      </c>
      <c r="E980" s="2">
        <v>33428.200000000004</v>
      </c>
      <c r="F980" s="2">
        <v>0</v>
      </c>
      <c r="G980" s="3">
        <v>0</v>
      </c>
    </row>
    <row r="981" spans="2:7" x14ac:dyDescent="0.25">
      <c r="C981" t="s">
        <v>3</v>
      </c>
      <c r="E981" s="2">
        <v>8321.4599999999991</v>
      </c>
      <c r="F981" s="2">
        <v>0</v>
      </c>
      <c r="G981" s="3">
        <v>0</v>
      </c>
    </row>
    <row r="982" spans="2:7" x14ac:dyDescent="0.25">
      <c r="D982" t="s">
        <v>3</v>
      </c>
      <c r="E982" s="2">
        <v>2657.9700000000003</v>
      </c>
      <c r="F982" s="2">
        <v>1021.23</v>
      </c>
      <c r="G982" s="3">
        <v>0.384214268784072</v>
      </c>
    </row>
    <row r="983" spans="2:7" x14ac:dyDescent="0.25">
      <c r="C983" t="s">
        <v>146</v>
      </c>
      <c r="E983" s="2">
        <v>6935.91</v>
      </c>
      <c r="F983" s="2">
        <v>3245</v>
      </c>
      <c r="G983" s="3">
        <v>0.46785497505013762</v>
      </c>
    </row>
    <row r="984" spans="2:7" x14ac:dyDescent="0.25">
      <c r="C984" t="s">
        <v>147</v>
      </c>
      <c r="E984" s="2">
        <v>10848.45</v>
      </c>
      <c r="F984" s="2">
        <v>3546.07</v>
      </c>
      <c r="G984" s="3">
        <v>0.32687342431407251</v>
      </c>
    </row>
    <row r="985" spans="2:7" x14ac:dyDescent="0.25">
      <c r="D985" t="s">
        <v>147</v>
      </c>
      <c r="E985" s="2">
        <v>4602.08</v>
      </c>
      <c r="F985" s="2">
        <v>0</v>
      </c>
      <c r="G985" s="3">
        <v>0</v>
      </c>
    </row>
    <row r="986" spans="2:7" x14ac:dyDescent="0.25">
      <c r="B986" t="s">
        <v>139</v>
      </c>
      <c r="C986" t="s">
        <v>8</v>
      </c>
      <c r="E986" s="2">
        <v>29.740000000000002</v>
      </c>
      <c r="F986" s="2">
        <v>0</v>
      </c>
      <c r="G986" s="3">
        <v>0</v>
      </c>
    </row>
    <row r="987" spans="2:7" x14ac:dyDescent="0.25">
      <c r="C987" t="s">
        <v>13</v>
      </c>
      <c r="E987" s="2">
        <v>502.36</v>
      </c>
      <c r="F987" s="2">
        <v>0</v>
      </c>
      <c r="G987" s="3">
        <v>0</v>
      </c>
    </row>
    <row r="988" spans="2:7" x14ac:dyDescent="0.25">
      <c r="C988" t="s">
        <v>10</v>
      </c>
      <c r="E988" s="2">
        <v>19155.170000000002</v>
      </c>
      <c r="F988" s="2">
        <v>3236.3499999999995</v>
      </c>
      <c r="G988" s="3">
        <v>0.16895438672692537</v>
      </c>
    </row>
    <row r="989" spans="2:7" x14ac:dyDescent="0.25">
      <c r="C989" t="s">
        <v>5</v>
      </c>
      <c r="D989" t="s">
        <v>5</v>
      </c>
      <c r="E989" s="2">
        <v>16957.709999999995</v>
      </c>
      <c r="F989" s="2">
        <v>0</v>
      </c>
      <c r="G989" s="3">
        <v>0</v>
      </c>
    </row>
    <row r="990" spans="2:7" x14ac:dyDescent="0.25">
      <c r="C990" t="s">
        <v>3</v>
      </c>
      <c r="E990" s="2">
        <v>10166.31</v>
      </c>
      <c r="F990" s="2">
        <v>0</v>
      </c>
      <c r="G990" s="3">
        <v>0</v>
      </c>
    </row>
    <row r="991" spans="2:7" x14ac:dyDescent="0.25">
      <c r="D991" t="s">
        <v>3</v>
      </c>
      <c r="E991" s="2">
        <v>199.84</v>
      </c>
      <c r="F991" s="2">
        <v>0</v>
      </c>
      <c r="G991" s="3">
        <v>0</v>
      </c>
    </row>
    <row r="992" spans="2:7" x14ac:dyDescent="0.25">
      <c r="C992" t="s">
        <v>146</v>
      </c>
      <c r="E992" s="2">
        <v>913.04</v>
      </c>
      <c r="F992" s="2">
        <v>212.78</v>
      </c>
      <c r="G992" s="3">
        <v>0.23304564969771313</v>
      </c>
    </row>
    <row r="993" spans="2:7" x14ac:dyDescent="0.25">
      <c r="C993" t="s">
        <v>147</v>
      </c>
      <c r="E993" s="2">
        <v>6000.9399999999987</v>
      </c>
      <c r="F993" s="2">
        <v>0</v>
      </c>
      <c r="G993" s="3">
        <v>0</v>
      </c>
    </row>
    <row r="994" spans="2:7" x14ac:dyDescent="0.25">
      <c r="D994" t="s">
        <v>147</v>
      </c>
      <c r="E994" s="2">
        <v>720.06000000000006</v>
      </c>
      <c r="F994" s="2">
        <v>0</v>
      </c>
      <c r="G994" s="3">
        <v>0</v>
      </c>
    </row>
    <row r="995" spans="2:7" x14ac:dyDescent="0.25">
      <c r="B995" t="s">
        <v>140</v>
      </c>
      <c r="C995" t="s">
        <v>5</v>
      </c>
      <c r="D995" t="s">
        <v>5</v>
      </c>
      <c r="E995" s="2">
        <v>0</v>
      </c>
      <c r="F995" s="2">
        <v>0</v>
      </c>
      <c r="G995" s="3"/>
    </row>
    <row r="996" spans="2:7" x14ac:dyDescent="0.25">
      <c r="B996" t="s">
        <v>0</v>
      </c>
      <c r="E996" s="2">
        <v>21525614.559999939</v>
      </c>
      <c r="F996" s="2">
        <v>4231287.7500000037</v>
      </c>
      <c r="G996" s="3">
        <v>0.19656989296197858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C o u n t I n S a n d b o x " > < C u s t o m C o n t e n t > < ! [ C D A T A [ 3 ] ] > < / C u s t o m C o n t e n t > < / G e m i n i > 
</file>

<file path=customXml/item10.xml>��< ? x m l   v e r s i o n = " 1 . 0 "   e n c o d i n g = " U T F - 1 6 " ? > < G e m i n i   x m l n s = " h t t p : / / g e m i n i / p i v o t c u s t o m i z a t i o n / T a b l e O r d e r " > < C u s t o m C o n t e n t > < ! [ C D A T A [ E s t i m a t e _ b 1 0 7 b 1 d 7 - 0 d e c - 4 3 0 3 - 8 8 f b - 7 7 f 1 6 a c b 3 b 9 d , Q u e r y _ 5 3 a f d a 7 c - 6 9 e 7 - 4 6 7 7 - a e 8 f - 8 1 1 4 8 1 8 d 1 0 c 5 , S e c t i o n _ 4 c 0 9 0 c 7 6 - b 3 f 0 - 4 5 a b - 8 6 f 8 - a 6 7 5 d c f 3 0 2 6 3 ] ] > < / C u s t o m C o n t e n t > < / G e m i n i > 
</file>

<file path=customXml/item11.xml>��< ? x m l   v e r s i o n = " 1 . 0 "   e n c o d i n g = " U T F - 1 6 " ? > < G e m i n i   x m l n s = " h t t p : / / g e m i n i / p i v o t c u s t o m i z a t i o n / T a b l e X M L _ E s t i m a t e C o m p o n e n t C o s t _ c 4 c 6 d 0 8 2 - 8 d 4 d - 4 6 1 2 - 8 a 2 6 - 8 a a 6 1 0 0 d a 3 e a " > < C u s t o m C o n t e n t > < ! [ C D A T A [ < T a b l e W i d g e t G r i d S e r i a l i z a t i o n   x m l n s : x s d = " h t t p : / / w w w . w 3 . o r g / 2 0 0 1 / X M L S c h e m a "   x m l n s : x s i = " h t t p : / / w w w . w 3 . o r g / 2 0 0 1 / X M L S c h e m a - i n s t a n c e " > < C o l u m n S u g g e s t e d T y p e   / > < C o l u m n F o r m a t   / > < C o l u m n A c c u r a c y   / > < C o l u m n C u r r e n c y S y m b o l   / > < C o l u m n P o s i t i v e P a t t e r n   / > < C o l u m n N e g a t i v e P a t t e r n   / > < C o l u m n W i d t h s > < i t e m > < k e y > < s t r i n g > E s t i m a t e C o m p o n e n t C o s t I d < / s t r i n g > < / k e y > < v a l u e > < i n t > 2 0 1 < / i n t > < / v a l u e > < / i t e m > < i t e m > < k e y > < s t r i n g > E s t i m a t e I d < / s t r i n g > < / k e y > < v a l u e > < i n t > 1 0 1 < / 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 Q u a n t i t y < / s t r i n g > < / k e y > < v a l u e > < i n t > 8 9 < / i n t > < / v a l u e > < / i t e m > < i t e m > < k e y > < s t r i n g > L i s t P r i c e < / s t r i n g > < / k e y > < v a l u e > < i n t > 8 8 < / i n t > < / v a l u e > < / i t e m > < i t e m > < k e y > < s t r i n g > C o s t < / s t r i n g > < / k e y > < v a l u e > < i n t > 6 3 < / i n t > < / v a l u e > < / i t e m > < i t e m > < k e y > < s t r i n g > S e t u p C h a r g e s < / s t r i n g > < / k e y > < v a l u e > < i n t > 1 2 1 < / i n t > < / v a l u e > < / i t e m > < i t e m > < k e y > < s t r i n g > N o n S t a n d a r d C h a r g e s < / s t r i n g > < / k e y > < v a l u e > < i n t > 1 6 6 < / i n t > < / v a l u e > < / i t e m > < i t e m > < k e y > < s t r i n g > D i s c o u n t S t r i n g < / s t r i n g > < / k e y > < v a l u e > < i n t > 1 2 6 < / i n t > < / v a l u e > < / i t e m > < i t e m > < k e y > < s t r i n g > D i s c o u n t < / s t r i n g > < / k e y > < v a l u e > < i n t > 9 0 < / i n t > < / v a l u e > < / i t e m > < i t e m > < k e y > < s t r i n g > S e l l P r i c e < / s t r i n g > < / k e y > < v a l u e > < i n t > 9 0 < / i n t > < / v a l u e > < / i t e m > < i t e m > < k e y > < s t r i n g > E x c h a n g e R a t e < / s t r i n g > < / k e y > < v a l u e > < i n t > 1 2 2 < / i n t > < / v a l u e > < / i t e m > < i t e m > < k e y > < s t r i n g > S e c t i o n I d < / s t r i n g > < / k e y > < v a l u e > < i n t > 9 3 < / i n t > < / v a l u e > < / i t e m > < i t e m > < k e y > < s t r i n g > C o s t G r o u p I d < / s t r i n g > < / k e y > < v a l u e > < i n t > 1 1 3 < / i n t > < / v a l u e > < / i t e m > < i t e m > < k e y > < s t r i n g > E x t e n d e d   C o s t < / s t r i n g > < / k e y > < v a l u e > < i n t > 1 6 2 < / i n t > < / v a l u e > < / i t e m > < / C o l u m n W i d t h s > < C o l u m n D i s p l a y I n d e x > < i t e m > < k e y > < s t r i n g > E s t i m a t e C o m p o n e n t C o s t I d < / s t r i n g > < / k e y > < v a l u e > < i n t > 0 < / i n t > < / v a l u e > < / i t e m > < i t e m > < k e y > < s t r i n g > E s t i m a t e I d < / s t r i n g > < / k e y > < v a l u e > < i n t > 1 < / i n t > < / v a l u e > < / i t e m > < i t e m > < k e y > < s t r i n g > P r o d u c t C o d e < / s t r i n g > < / k e y > < v a l u e > < i n t > 2 < / i n t > < / v a l u e > < / i t e m > < i t e m > < k e y > < s t r i n g > D e s c r i p t i o n 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 Q u a n t i t y < / s t r i n g > < / k e y > < v a l u e > < i n t > 1 0 < / i n t > < / v a l u e > < / i t e m > < i t e m > < k e y > < s t r i n g > L i s t P r i c e < / s t r i n g > < / k e y > < v a l u e > < i n t > 1 1 < / i n t > < / v a l u e > < / i t e m > < i t e m > < k e y > < s t r i n g > C o s t < / s t r i n g > < / k e y > < v a l u e > < i n t > 1 2 < / i n t > < / v a l u e > < / i t e m > < i t e m > < k e y > < s t r i n g > S e t u p C h a r g e s < / s t r i n g > < / k e y > < v a l u e > < i n t > 1 3 < / i n t > < / v a l u e > < / i t e m > < i t e m > < k e y > < s t r i n g > N o n S t a n d a r d C h a r g e s < / s t r i n g > < / k e y > < v a l u e > < i n t > 1 4 < / i n t > < / v a l u e > < / i t e m > < i t e m > < k e y > < s t r i n g > D i s c o u n t S t r i n g < / s t r i n g > < / k e y > < v a l u e > < i n t > 1 5 < / i n t > < / v a l u e > < / i t e m > < i t e m > < k e y > < s t r i n g > D i s c o u n t < / s t r i n g > < / k e y > < v a l u e > < i n t > 1 6 < / i n t > < / v a l u e > < / i t e m > < i t e m > < k e y > < s t r i n g > S e l l P r i c e < / s t r i n g > < / k e y > < v a l u e > < i n t > 1 7 < / i n t > < / v a l u e > < / i t e m > < i t e m > < k e y > < s t r i n g > E x c h a n g e R a t e < / s t r i n g > < / k e y > < v a l u e > < i n t > 1 8 < / i n t > < / v a l u e > < / i t e m > < i t e m > < k e y > < s t r i n g > S e c t i o n I d < / s t r i n g > < / k e y > < v a l u e > < i n t > 1 9 < / i n t > < / v a l u e > < / i t e m > < i t e m > < k e y > < s t r i n g > C o s t G r o u p I d < / s t r i n g > < / k e y > < v a l u e > < i n t > 2 0 < / i n t > < / v a l u e > < / i t e m > < i t e m > < k e y > < s t r i n g > E x t e n d e d   C o s t < / s t r i n g > < / k e y > < v a l u e > < i n t > 2 1 < / i n t > < / v a l u e > < / i t e m > < / C o l u m n D i s p l a y I n d e x > < C o l u m n F r o z e n   / > < C o l u m n C h e c k e d   / > < C o l u m n F i l t e r > < i t e m > < k e y > < s t r i n g > E s t i m a t e C o m p o n e n t C o s t I d < / s t r i n g > < / k e y > < v a l u e > < F i l t e r E x p r e s s i o n   x s i : t y p e = " C o n d i t i o n a l E x p r e s s i o n " > < O p e r a t o r > E q u a l T o < / O p e r a t o r > < V a l u e   x s i : t y p e = " x s d : d o u b l e " > 1 6 6 < / V a l u e > < / F i l t e r E x p r e s s i o n > < / v a l u e > < / i t e m > < / C o l u m n F i l t e r > < S e l e c t i o n F i l t e r > < i t e m > < k e y > < s t r i n g > E s t i m a t e C o m p o n e n t C o s t I d < / s t r i n g > < / k e y > < v a l u e > < S e l e c t i o n F i l t e r   x s i : n i l = " t r u e "   / > < / v a l u e > < / i t e m > < / S e l e c t i o n F i l t e r > < F i l t e r P a r a m e t e r s > < i t e m > < k e y > < s t r i n g > E s t i m a t e C o m p o n e n t C o s t I d < / s t r i n g > < / k e y > < v a l u e > < C o m m a n d P a r a m e t e r s   / > < / v a l u e > < / i t e m > < / F i l t e r P a r a m e t e r s > < I s S o r t D e s c e n d i n g > f a l s e < / I s S o r t D e s c e n d i n g > < / T a b l e W i d g e t G r i d S e r i a l i z a t i o n > ] ] > < / C u s t o m C o n t e n t > < / G e m i n i > 
</file>

<file path=customXml/item12.xml>��< ? x m l   v e r s i o n = " 1 . 0 "   e n c o d i n g = " U T F - 1 6 " ? > < G e m i n i   x m l n s = " h t t p : / / g e m i n i / p i v o t c u s t o m i z a t i o n / 3 5 d f b e f b - 3 f c 7 - 4 3 f a - 8 6 2 7 - d 3 7 5 3 6 0 7 5 f d d " > < C u s t o m C o n t e n t > < ! [ C D A T A [ < ? x m l   v e r s i o n = " 1 . 0 "   e n c o d i n g = " u t f - 1 6 " ? > < S e t t i n g s > < C a l c u l a t e d F i e l d s > < i t e m > < M e a s u r e N a m e > H i t   R a t e < / M e a s u r e N a m e > < D i s p l a y N a m e > H i t   R a t e < / D i s p l a y N a m e > < V i s i b l e > F a l s e < / V i s i b l e > < / i t e m > < / C a l c u l a t e d F i e l d s > < S A H o s t H a s h > 0 < / S A H o s t H a s h > < G e m i n i F i e l d L i s t V i s i b l e > T r u e < / G e m i n i F i e l d L i s t V i s i b l e > < / S e t t i n g s > ] ] > < / C u s t o m C o n t e n t > < / G e m i n i > 
</file>

<file path=customXml/item13.xml>��< ? x m l   v e r s i o n = " 1 . 0 "   e n c o d i n g = " U T F - 1 6 " ? > < G e m i n i   x m l n s = " h t t p : / / g e m i n i / p i v o t c u s t o m i z a t i o n / T a b l e X M L _ S e c t i o n _ 4 c 0 9 0 c 7 6 - b 3 f 0 - 4 5 a b - 8 6 f 8 - a 6 7 5 d c f 3 0 2 6 3 " > < C u s t o m C o n t e n t > < ! [ C D A T A [ < T a b l e W i d g e t G r i d S e r i a l i z a t i o n   x m l n s : x s d = " h t t p : / / w w w . w 3 . o r g / 2 0 0 1 / X M L S c h e m a "   x m l n s : x s i = " h t t p : / / w w w . w 3 . o r g / 2 0 0 1 / X M L S c h e m a - i n s t a n c e " > < C o l u m n S u g g e s t e d T y p e   / > < C o l u m n F o r m a t   / > < C o l u m n A c c u r a c y   / > < C o l u m n C u r r e n c y S y m b o l   / > < C o l u m n P o s i t i v e P a t t e r n   / > < C o l u m n N e g a t i v e P a t t e r n   / > < C o l u m n W i d t h s > < i t e m > < k e y > < s t r i n g > S e c t i o n I d < / s t r i n g > < / k e y > < v a l u e > < i n t > 9 3 < / i n t > < / v a l u e > < / i t e m > < i t e m > < k e y > < s t r i n g > N a m e < / s t r i n g > < / k e y > < v a l u e > < i n t > 7 3 < / i n t > < / v a l u e > < / i t e m > < i t e m > < k e y > < s t r i n g > S o r t < / s t r i n g > < / k e y > < v a l u e > < i n t > 6 1 < / i n t > < / v a l u e > < / i t e m > < i t e m > < k e y > < s t r i n g > I s A c t i v e < / s t r i n g > < / k e y > < v a l u e > < i n t > 8 4 < / i n t > < / v a l u e > < / i t e m > < / C o l u m n W i d t h s > < C o l u m n D i s p l a y I n d e x > < i t e m > < k e y > < s t r i n g > S e c t i o n I d < / s t r i n g > < / k e y > < v a l u e > < i n t > 0 < / i n t > < / v a l u e > < / i t e m > < i t e m > < k e y > < s t r i n g > N a m e < / s t r i n g > < / k e y > < v a l u e > < i n t > 1 < / i n t > < / v a l u e > < / i t e m > < i t e m > < k e y > < s t r i n g > S o r t < / s t r i n g > < / k e y > < v a l u e > < i n t > 2 < / i n t > < / v a l u e > < / i t e m > < i t e m > < k e y > < s t r i n g > I s A c t i v e < / s t r i n g > < / k e y > < v a l u e > < i n t > 3 < / 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T a b l e X M L _ Q u e r y _ 5 3 a f d a 7 c - 6 9 e 7 - 4 6 7 7 - a e 8 f - 8 1 1 4 8 1 8 d 1 0 c 5 " > < C u s t o m C o n t e n t > < ! [ C D A T A [ < T a b l e W i d g e t G r i d S e r i a l i z a t i o n   x m l n s : x s d = " h t t p : / / w w w . w 3 . o r g / 2 0 0 1 / X M L S c h e m a "   x m l n s : x s i = " h t t p : / / w w w . w 3 . o r g / 2 0 0 1 / X M L S c h e m a - i n s t a n c e " > < C o l u m n S u g g e s t e d T y p e   / > < C o l u m n F o r m a t   / > < C o l u m n A c c u r a c y   / > < C o l u m n C u r r e n c y S y m b o l   / > < C o l u m n P o s i t i v e P a t t e r n   / > < C o l u m n N e g a t i v e P a t t e r n   / > < C o l u m n W i d t h s > < i t e m > < k e y > < s t r i n g > E s t i m a t e C o m p o n e n t C o s t I d < / s t r i n g > < / k e y > < v a l u e > < i n t > 2 0 1 < / 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 Q u a n t i t y < / s t r i n g > < / k e y > < v a l u e > < i n t > 8 9 < / i n t > < / v a l u e > < / i t e m > < i t e m > < k e y > < s t r i n g > L i s t P r i c e < / s t r i n g > < / k e y > < v a l u e > < i n t > 8 8 < / i n t > < / v a l u e > < / i t e m > < i t e m > < k e y > < s t r i n g > C o s t < / s t r i n g > < / k e y > < v a l u e > < i n t > 6 3 < / i n t > < / v a l u e > < / i t e m > < i t e m > < k e y > < s t r i n g > S e t u p C h a r g e s < / s t r i n g > < / k e y > < v a l u e > < i n t > 1 2 1 < / i n t > < / v a l u e > < / i t e m > < i t e m > < k e y > < s t r i n g > N o n S t a n d a r d C h a r g e s < / s t r i n g > < / k e y > < v a l u e > < i n t > 1 6 6 < / i n t > < / v a l u e > < / i t e m > < i t e m > < k e y > < s t r i n g > D i s c o u n t S t r i n g < / s t r i n g > < / k e y > < v a l u e > < i n t > 1 2 6 < / i n t > < / v a l u e > < / i t e m > < i t e m > < k e y > < s t r i n g > D i s c o u n t < / s t r i n g > < / k e y > < v a l u e > < i n t > 9 0 < / i n t > < / v a l u e > < / i t e m > < i t e m > < k e y > < s t r i n g > S e l l P r i c e < / s t r i n g > < / k e y > < v a l u e > < i n t > 9 0 < / i n t > < / v a l u e > < / i t e m > < i t e m > < k e y > < s t r i n g > E x c h a n g e R a t e < / s t r i n g > < / k e y > < v a l u e > < i n t > 1 2 2 < / i n t > < / v a l u e > < / i t e m > < i t e m > < k e y > < s t r i n g > C o s t G r o u p I d < / s t r i n g > < / k e y > < v a l u e > < i n t > 1 1 3 < / i n t > < / v a l u e > < / i t e m > < i t e m > < k e y > < s t r i n g > E s t i m a t e S e c t i o n I d < / s t r i n g > < / k e y > < v a l u e > < i n t > 1 4 6 < / i n t > < / v a l u e > < / i t e m > < i t e m > < k e y > < s t r i n g > S t a t u s < / s t r i n g > < / k e y > < v a l u e > < i n t > 7 4 < / i n t > < / v a l u e > < / i t e m > < i t e m > < k e y > < s t r i n g > C u s t o m e r J o b N u m b e r < / s t r i n g > < / k e y > < v a l u e > < i n t > 1 6 8 < / i n t > < / v a l u e > < / i t e m > < i t e m > < k e y > < s t r i n g > C u s t o m e r P O N u m b e r < / s t r i n g > < / k e y > < v a l u e > < i n t > 1 6 5 < / i n t > < / v a l u e > < / i t e m > < i t e m > < k e y > < s t r i n g > R e q u e s t e d D e l i v e r y D a t e < / s t r i n g > < / k e y > < v a l u e > < i n t > 1 8 4 < / i n t > < / v a l u e > < / i t e m > < i t e m > < k e y > < s t r i n g > B i d D u e D a t e < / s t r i n g > < / k e y > < v a l u e > < i n t > 1 1 0 < / i n t > < / v a l u e > < / i t e m > < i t e m > < k e y > < s t r i n g > S o l d D a t e T i m e < / s t r i n g > < / k e y > < v a l u e > < i n t > 1 2 3 < / i n t > < / v a l u e > < / i t e m > < i t e m > < k e y > < s t r i n g > S o l d D a t e < / s t r i n g > < / k e y > < v a l u e > < i n t > 9 2 < / i n t > < / v a l u e > < / i t e m > < i t e m > < k e y > < s t r i n g > I s S o l d < / s t r i n g > < / k e y > < v a l u e > < i n t > 7 3 < / i n t > < / v a l u e > < / i t e m > < i t e m > < k e y > < s t r i n g > N o t e < / s t r i n g > < / k e y > < v a l u e > < i n t > 6 7 < / i n t > < / v a l u e > < / i t e m > < i t e m > < k e y > < s t r i n g > L o s t B i d N a m e < / s t r i n g > < / k e y > < v a l u e > < i n t > 1 1 8 < / i n t > < / v a l u e > < / i t e m > < i t e m > < k e y > < s t r i n g > L o s t B i d C o n t r a c t A m o u n t < / s t r i n g > < / k e y > < v a l u e > < i n t > 1 8 3 < / i n t > < / v a l u e > < / i t e m > < i t e m > < k e y > < s t r i n g > E s t i m a t o r U s e r C o d e < / s t r i n g > < / k e y > < v a l u e > < i n t > 1 5 4 < / i n t > < / v a l u e > < / i t e m > < i t e m > < k e y > < s t r i n g > D e t a i l e r U s e r C o d e < / s t r i n g > < / k e y > < v a l u e > < i n t > 1 4 6 < / i n t > < / v a l u e > < / i t e m > < i t e m > < k e y > < s t r i n g > I n s i d e S a l e s U s e r C o d e < / s t r i n g > < / k e y > < v a l u e > < i n t > 1 6 6 < / i n t > < / v a l u e > < / i t e m > < i t e m > < k e y > < s t r i n g > O u t s i d e S a l e s U s e r C o d e < / s t r i n g > < / k e y > < v a l u e > < i n t > 1 7 7 < / i n t > < / v a l u e > < / i t e m > < i t e m > < k e y > < s t r i n g > P r o j e c t M a n a g e r U s e r C o d e < / s t r i n g > < / k e y > < v a l u e > < i n t > 1 9 4 < / i n t > < / v a l u e > < / i t e m > < i t e m > < k e y > < s t r i n g > E s t i m a t e I d < / s t r i n g > < / k e y > < v a l u e > < i n t > 1 0 1 < / i n t > < / v a l u e > < / i t e m > < i t e m > < k e y > < s t r i n g > S e c t i o n I d < / s t r i n g > < / k e y > < v a l u e > < i n t > 9 3 < / i n t > < / v a l u e > < / i t e m > < i t e m > < k e y > < s t r i n g > S o l d   C o n t r a c t   C o s t < / s t r i n g > < / k e y > < v a l u e > < i n t > 1 6 2 < / i n t > < / v a l u e > < / i t e m > < i t e m > < k e y > < s t r i n g > S o l d D a t e T i m e   ( Y e a r ) < / s t r i n g > < / k e y > < v a l u e > < i n t > 1 6 2 < / i n t > < / v a l u e > < / i t e m > < i t e m > < k e y > < s t r i n g > S o l d D a t e T i m e   ( Q u a r t e r ) < / s t r i n g > < / k e y > < v a l u e > < i n t > 1 8 4 < / i n t > < / v a l u e > < / i t e m > < i t e m > < k e y > < s t r i n g > S o l d D a t e T i m e   ( M o n t h   I n d e x ) < / s t r i n g > < / k e y > < v a l u e > < i n t > 2 1 5 < / i n t > < / v a l u e > < / i t e m > < i t e m > < k e y > < s t r i n g > S o l d D a t e T i m e   ( M o n t h ) < / s t r i n g > < / k e y > < v a l u e > < i n t > 1 7 7 < / i n t > < / v a l u e > < / i t e m > < i t e m > < k e y > < s t r i n g > E s t i m a t e d   C o s t < / s t r i n g > < / k e y > < v a l u e > < i n t > 1 2 7 < / i n t > < / v a l u e > < / i t e m > < i t e m > < k e y > < s t r i n g > M a s t e r E s t i m a t e < / s t r i n g > < / k e y > < v a l u e > < i n t > 1 6 2 < / i n t > < / v a l u e > < / i t e m > < i t e m > < k e y > < s t r i n g > B i d D u e D a t e   ( Y e a r ) < / s t r i n g > < / k e y > < v a l u e > < i n t > 1 4 9 < / i n t > < / v a l u e > < / i t e m > < i t e m > < k e y > < s t r i n g > B i d D u e D a t e   ( Q u a r t e r ) < / s t r i n g > < / k e y > < v a l u e > < i n t > 1 7 1 < / i n t > < / v a l u e > < / i t e m > < i t e m > < k e y > < s t r i n g > B i d D u e D a t e   ( M o n t h   I n d e x ) < / s t r i n g > < / k e y > < v a l u e > < i n t > 2 0 2 < / i n t > < / v a l u e > < / i t e m > < i t e m > < k e y > < s t r i n g > B i d D u e D a t e   ( M o n t h ) < / s t r i n g > < / k e y > < v a l u e > < i n t > 1 6 4 < / i n t > < / v a l u e > < / i t e m > < / C o l u m n W i d t h s > < C o l u m n D i s p l a y I n d e x > < i t e m > < k e y > < s t r i n g > E s t i m a t e C o m p o n e n t C o s t I d < / s t r i n g > < / k e y > < v a l u e > < i n t > 0 < / i n t > < / v a l u e > < / i t e m > < i t e m > < k e y > < s t r i n g > P r o d u c t C o d e < / s t r i n g > < / k e y > < v a l u e > < i n t > 1 < / i n t > < / v a l u e > < / i t e m > < i t e m > < k e y > < s t r i n g > D e s c r i p t i o n < / s t r i n g > < / k e y > < v a l u e > < i n t > 2 < / i n t > < / v a l u e > < / i t e m > < i t e m > < k e y > < s t r i n g > P r o d u c t T y p e < / s t r i n g > < / k e y > < v a l u e > < i n t > 3 < / i n t > < / v a l u e > < / i t e m > < i t e m > < k e y > < s t r i n g > P r o d u c t C a t e g o r y < / s t r i n g > < / k e y > < v a l u e > < i n t > 4 < / i n t > < / v a l u e > < / i t e m > < i t e m > < k e y > < s t r i n g > P r o d u c t C a t e g o r y D e s c r i p t i o n < / s t r i n g > < / k e y > < v a l u e > < i n t > 5 < / i n t > < / v a l u e > < / i t e m > < i t e m > < k e y > < s t r i n g > P r o d u c t C a t e g o r y S o r t < / s t r i n g > < / k e y > < v a l u e > < i n t > 6 < / i n t > < / v a l u e > < / i t e m > < i t e m > < k e y > < s t r i n g > M a n u f a c t u r e r C o d e < / s t r i n g > < / k e y > < v a l u e > < i n t > 7 < / i n t > < / v a l u e > < / i t e m > < i t e m > < k e y > < s t r i n g > M a n u f a c t u r e r N a m e < / s t r i n g > < / k e y > < v a l u e > < i n t > 8 < / i n t > < / v a l u e > < / i t e m > < i t e m > < k e y > < s t r i n g > Q u a n t i t y < / s t r i n g > < / k e y > < v a l u e > < i n t > 9 < / i n t > < / v a l u e > < / i t e m > < i t e m > < k e y > < s t r i n g > L i s t P r i c e < / s t r i n g > < / k e y > < v a l u e > < i n t > 1 0 < / i n t > < / v a l u e > < / i t e m > < i t e m > < k e y > < s t r i n g > C o s t < / s t r i n g > < / k e y > < v a l u e > < i n t > 1 1 < / i n t > < / v a l u e > < / i t e m > < i t e m > < k e y > < s t r i n g > S e t u p C h a r g e s < / s t r i n g > < / k e y > < v a l u e > < i n t > 1 2 < / i n t > < / v a l u e > < / i t e m > < i t e m > < k e y > < s t r i n g > N o n S t a n d a r d C h a r g e s < / s t r i n g > < / k e y > < v a l u e > < i n t > 1 3 < / i n t > < / v a l u e > < / i t e m > < i t e m > < k e y > < s t r i n g > D i s c o u n t S t r i n g < / s t r i n g > < / k e y > < v a l u e > < i n t > 1 4 < / i n t > < / v a l u e > < / i t e m > < i t e m > < k e y > < s t r i n g > D i s c o u n t < / s t r i n g > < / k e y > < v a l u e > < i n t > 1 5 < / i n t > < / v a l u e > < / i t e m > < i t e m > < k e y > < s t r i n g > S e l l P r i c e < / s t r i n g > < / k e y > < v a l u e > < i n t > 1 6 < / i n t > < / v a l u e > < / i t e m > < i t e m > < k e y > < s t r i n g > E x c h a n g e R a t e < / s t r i n g > < / k e y > < v a l u e > < i n t > 1 7 < / i n t > < / v a l u e > < / i t e m > < i t e m > < k e y > < s t r i n g > C o s t G r o u p I d < / s t r i n g > < / k e y > < v a l u e > < i n t > 1 8 < / i n t > < / v a l u e > < / i t e m > < i t e m > < k e y > < s t r i n g > E s t i m a t e S e c t i o n I d < / s t r i n g > < / k e y > < v a l u e > < i n t > 1 9 < / i n t > < / v a l u e > < / i t e m > < i t e m > < k e y > < s t r i n g > S t a t u s < / s t r i n g > < / k e y > < v a l u e > < i n t > 2 0 < / i n t > < / v a l u e > < / i t e m > < i t e m > < k e y > < s t r i n g > C u s t o m e r J o b N u m b e r < / s t r i n g > < / k e y > < v a l u e > < i n t > 2 1 < / i n t > < / v a l u e > < / i t e m > < i t e m > < k e y > < s t r i n g > C u s t o m e r P O N u m b e r < / s t r i n g > < / k e y > < v a l u e > < i n t > 2 2 < / i n t > < / v a l u e > < / i t e m > < i t e m > < k e y > < s t r i n g > R e q u e s t e d D e l i v e r y D a t e < / s t r i n g > < / k e y > < v a l u e > < i n t > 2 3 < / i n t > < / v a l u e > < / i t e m > < i t e m > < k e y > < s t r i n g > B i d D u e D a t e < / s t r i n g > < / k e y > < v a l u e > < i n t > 2 4 < / i n t > < / v a l u e > < / i t e m > < i t e m > < k e y > < s t r i n g > S o l d D a t e T i m e < / s t r i n g > < / k e y > < v a l u e > < i n t > 2 5 < / i n t > < / v a l u e > < / i t e m > < i t e m > < k e y > < s t r i n g > S o l d D a t e < / s t r i n g > < / k e y > < v a l u e > < i n t > 2 6 < / i n t > < / v a l u e > < / i t e m > < i t e m > < k e y > < s t r i n g > I s S o l d < / s t r i n g > < / k e y > < v a l u e > < i n t > 2 7 < / i n t > < / v a l u e > < / i t e m > < i t e m > < k e y > < s t r i n g > N o t e < / s t r i n g > < / k e y > < v a l u e > < i n t > 2 8 < / i n t > < / v a l u e > < / i t e m > < i t e m > < k e y > < s t r i n g > L o s t B i d N a m e < / s t r i n g > < / k e y > < v a l u e > < i n t > 2 9 < / i n t > < / v a l u e > < / i t e m > < i t e m > < k e y > < s t r i n g > L o s t B i d C o n t r a c t A m o u n t < / s t r i n g > < / k e y > < v a l u e > < i n t > 3 0 < / i n t > < / v a l u e > < / i t e m > < i t e m > < k e y > < s t r i n g > E s t i m a t o r U s e r C o d e < / s t r i n g > < / k e y > < v a l u e > < i n t > 3 1 < / i n t > < / v a l u e > < / i t e m > < i t e m > < k e y > < s t r i n g > D e t a i l e r U s e r C o d e < / s t r i n g > < / k e y > < v a l u e > < i n t > 3 2 < / i n t > < / v a l u e > < / i t e m > < i t e m > < k e y > < s t r i n g > I n s i d e S a l e s U s e r C o d e < / s t r i n g > < / k e y > < v a l u e > < i n t > 3 3 < / i n t > < / v a l u e > < / i t e m > < i t e m > < k e y > < s t r i n g > O u t s i d e S a l e s U s e r C o d e < / s t r i n g > < / k e y > < v a l u e > < i n t > 3 4 < / i n t > < / v a l u e > < / i t e m > < i t e m > < k e y > < s t r i n g > P r o j e c t M a n a g e r U s e r C o d e < / s t r i n g > < / k e y > < v a l u e > < i n t > 3 5 < / i n t > < / v a l u e > < / i t e m > < i t e m > < k e y > < s t r i n g > E s t i m a t e I d < / s t r i n g > < / k e y > < v a l u e > < i n t > 3 6 < / i n t > < / v a l u e > < / i t e m > < i t e m > < k e y > < s t r i n g > S e c t i o n I d < / s t r i n g > < / k e y > < v a l u e > < i n t > 3 7 < / i n t > < / v a l u e > < / i t e m > < i t e m > < k e y > < s t r i n g > S o l d   C o n t r a c t   C o s t < / s t r i n g > < / k e y > < v a l u e > < i n t > 3 8 < / i n t > < / v a l u e > < / i t e m > < i t e m > < k e y > < s t r i n g > S o l d D a t e T i m e   ( Y e a r ) < / s t r i n g > < / k e y > < v a l u e > < i n t > 3 9 < / i n t > < / v a l u e > < / i t e m > < i t e m > < k e y > < s t r i n g > S o l d D a t e T i m e   ( Q u a r t e r ) < / s t r i n g > < / k e y > < v a l u e > < i n t > 4 0 < / i n t > < / v a l u e > < / i t e m > < i t e m > < k e y > < s t r i n g > S o l d D a t e T i m e   ( M o n t h   I n d e x ) < / s t r i n g > < / k e y > < v a l u e > < i n t > 4 1 < / i n t > < / v a l u e > < / i t e m > < i t e m > < k e y > < s t r i n g > S o l d D a t e T i m e   ( M o n t h ) < / s t r i n g > < / k e y > < v a l u e > < i n t > 4 2 < / i n t > < / v a l u e > < / i t e m > < i t e m > < k e y > < s t r i n g > E s t i m a t e d   C o s t < / s t r i n g > < / k e y > < v a l u e > < i n t > 4 4 < / i n t > < / v a l u e > < / i t e m > < i t e m > < k e y > < s t r i n g > M a s t e r E s t i m a t e < / s t r i n g > < / k e y > < v a l u e > < i n t > 4 3 < / i n t > < / v a l u e > < / i t e m > < i t e m > < k e y > < s t r i n g > B i d D u e D a t e   ( Y e a r ) < / s t r i n g > < / k e y > < v a l u e > < i n t > 4 5 < / i n t > < / v a l u e > < / i t e m > < i t e m > < k e y > < s t r i n g > B i d D u e D a t e   ( Q u a r t e r ) < / s t r i n g > < / k e y > < v a l u e > < i n t > 4 6 < / i n t > < / v a l u e > < / i t e m > < i t e m > < k e y > < s t r i n g > B i d D u e D a t e   ( M o n t h   I n d e x ) < / s t r i n g > < / k e y > < v a l u e > < i n t > 4 7 < / i n t > < / v a l u e > < / i t e m > < i t e m > < k e y > < s t r i n g > B i d D u e D a t e   ( M o n t h ) < / s t r i n g > < / k e y > < v a l u e > < i n t > 4 8 < / i n t > < / v a l u e > < / i t e m > < / C o l u m n D i s p l a y I n d e x > < C o l u m n F r o z e n   / > < C o l u m n C h e c k e d   / > < C o l u m n F i l t e r > < i t e m > < k e y > < s t r i n g > E s t i m a t e I d < / s t r i n g > < / k e y > < v a l u e > < F i l t e r E x p r e s s i o n   x s i : n i l = " t r u e "   / > < / v a l u e > < / i t e m > < i t e m > < k e y > < s t r i n g > M a s t e r E s t i m a t e < / s t r i n g > < / k e y > < v a l u e > < F i l t e r E x p r e s s i o n   x s i : n i l = " t r u e "   / > < / v a l u e > < / i t e m > < / C o l u m n F i l t e r > < S e l e c t i o n F i l t e r > < i t e m > < k e y > < s t r i n g > E s t i m a t e I d < / s t r i n g > < / k e y > < v a l u e > < S e l e c t i o n F i l t e r   x s i : n i l = " t r u e "   / > < / v a l u e > < / i t e m > < i t e m > < k e y > < s t r i n g > M a s t e r E s t i m a t e < / s t r i n g > < / k e y > < v a l u e > < S e l e c t i o n F i l t e r   x s i : n i l = " t r u e "   / > < / v a l u e > < / i t e m > < / S e l e c t i o n F i l t e r > < F i l t e r P a r a m e t e r s > < i t e m > < k e y > < s t r i n g > E s t i m a t e I d < / s t r i n g > < / k e y > < v a l u e > < C o m m a n d P a r a m e t e r s   / > < / v a l u e > < / i t e m > < i t e m > < k e y > < s t r i n g > M a s t e r E s t i m a t e < / s t r i n g > < / k e y > < v a l u e > < C o m m a n d P a r a m e t e r s   / > < / v a l u e > < / i t e m > < / F i l t e r P a r a m e t e r s > < I s S o r t D e s c e n d i n g > f a l s e < / I s S o r t D e s c e n d i n g > < / T a b l e W i d g e t G r i d S e r i a l i z a t i o n > ] ] > < / 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 E s t i m a t e 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 E s t i m a t e 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 C o l u m n s \ E s t i m a t e I d < / K e y > < / a : K e y > < a : V a l u e   i : t y p e = " T a b l e W i d g e t B a s e V i e w S t a t e " / > < / a : K e y V a l u e O f D i a g r a m O b j e c t K e y a n y T y p e z b w N T n L X > < a : K e y V a l u e O f D i a g r a m O b j e c t K e y a n y T y p e z b w N T n L X > < a : K e y > < K e y > C o l u m n s \ E s t i m a t e N u m b e r < / 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 C o l u m n s \ C o u n t y < / 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 C o l u m n s \ I s C o s t i n g U p T o D a t e < / K e y > < / a : K e y > < a : V a l u e   i : t y p e = " T a b l e W i d g e t B a s e V i e w S t a t e " / > < / a : K e y V a l u e O f D i a g r a m O b j e c t K e y a n y T y p e z b w N T n L X > < a : K e y V a l u e O f D i a g r a m O b j e c t K e y a n y T y p e z b w N T n L X > < a : K e y > < K e y > C o l u m n s \ I s M e t r i c < / K e y > < / a : K e y > < a : V a l u e   i : t y p e = " T a b l e W i d g e t B a s e V i e w S t a t e " / > < / a : K e y V a l u e O f D i a g r a m O b j e c t K e y a n y T y p e z b w N T n L X > < a : K e y V a l u e O f D i a g r a m O b j e c t K e y a n y T y p e z b w N T n L X > < a : K e y > < K e y > C o l u m n s \ C r e a t e d D a t e T i m e < / K e y > < / a : K e y > < a : V a l u e   i : t y p e = " T a b l e W i d g e t B a s e V i e w S t a t e " / > < / a : K e y V a l u e O f D i a g r a m O b j e c t K e y a n y T y p e z b w N T n L X > < a : K e y V a l u e O f D i a g r a m O b j e c t K e y a n y T y p e z b w N T n L X > < a : K e y > < K e y > C o l u m n s \ C r e a t e d D a t e < / K e y > < / a : K e y > < a : V a l u e   i : t y p e = " T a b l e W i d g e t B a s e V i e w S t a t e " / > < / a : K e y V a l u e O f D i a g r a m O b j e c t K e y a n y T y p e z b w N T n L X > < a : K e y V a l u e O f D i a g r a m O b j e c t K e y a n y T y p e z b w N T n L X > < a : K e y > < K e y > C o l u m n s \ S t a r t D a t e < / K e y > < / a : K e y > < a : V a l u e   i : t y p e = " T a b l e W i d g e t B a s e V i e w S t a t e " / > < / a : K e y V a l u e O f D i a g r a m O b j e c t K e y a n y T y p e z b w N T n L X > < a : K e y V a l u e O f D i a g r a m O b j e c t K e y a n y T y p e z b w N T n L X > < a : K e y > < K e y > C o l u m n s \ D r a w i n g D a t e < / K e y > < / a : K e y > < a : V a l u e   i : t y p e = " T a b l e W i d g e t B a s e V i e w S t a t e " / > < / a : K e y V a l u e O f D i a g r a m O b j e c t K e y a n y T y p e z b w N T n L X > < a : K e y V a l u e O f D i a g r a m O b j e c t K e y a n y T y p e z b w N T n L X > < a : K e y > < K e y > C o l u m n s \ C o m p l e t e d D a t e < / K e y > < / a : K e y > < a : V a l u e   i : t y p e = " T a b l e W i d g e t B a s e V i e w S t a t e " / > < / a : K e y V a l u e O f D i a g r a m O b j e c t K e y a n y T y p e z b w N T n L X > < a : K e y V a l u e O f D i a g r a m O b j e c t K e y a n y T y p e z b w N T n L X > < a : K e y > < K e y > C o l u m n s \ D e l e t e d D a t e < / K e y > < / a : K e y > < a : V a l u e   i : t y p e = " T a b l e W i d g e t B a s e V i e w S t a t e " / > < / a : K e y V a l u e O f D i a g r a m O b j e c t K e y a n y T y p e z b w N T n L X > < a : K e y V a l u e O f D i a g r a m O b j e c t K e y a n y T y p e z b w N T n L X > < a : K e y > < K e y > C o l u m n s \ A d d e n d a < / K e y > < / a : K e y > < a : V a l u e   i : t y p e = " T a b l e W i d g e t B a s e V i e w S t a t e " / > < / a : K e y V a l u e O f D i a g r a m O b j e c t K e y a n y T y p e z b w N T n L X > < a : K e y V a l u e O f D i a g r a m O b j e c t K e y a n y T y p e z b w N T n L X > < a : K e y > < K e y > C o l u m n s \ S p e c i f i c a t i o n C o d e < / K e y > < / a : K e y > < a : V a l u e   i : t y p e = " T a b l e W i d g e t B a s e V i e w S t a t e " / > < / a : K e y V a l u e O f D i a g r a m O b j e c t K e y a n y T y p e z b w N T n L X > < a : K e y V a l u e O f D i a g r a m O b j e c t K e y a n y T y p e z b w N T n L X > < a : K e y > < K e y > C o l u m n s \ T e r r i t o r y < / K e y > < / a : K e y > < a : V a l u e   i : t y p e = " T a b l e W i d g e t B a s e V i e w S t a t e " / > < / a : K e y V a l u e O f D i a g r a m O b j e c t K e y a n y T y p e z b w N T n L X > < a : K e y V a l u e O f D i a g r a m O b j e c t K e y a n y T y p e z b w N T n L X > < a : K e y > < K e y > C o l u m n s \ T e r r i t o r y N a m e < / K e y > < / a : K e y > < a : V a l u e   i : t y p e = " T a b l e W i d g e t B a s e V i e w S t a t e " / > < / a : K e y V a l u e O f D i a g r a m O b j e c t K e y a n y T y p e z b w N T n L X > < a : K e y V a l u e O f D i a g r a m O b j e c t K e y a n y T y p e z b w N T n L X > < a : K e y > < K e y > C o l u m n s \ P r o j e c t T y p e < / K e y > < / a : K e y > < a : V a l u e   i : t y p e = " T a b l e W i d g e t B a s e V i e w S t a t e " / > < / a : K e y V a l u e O f D i a g r a m O b j e c t K e y a n y T y p e z b w N T n L X > < a : K e y V a l u e O f D i a g r a m O b j e c t K e y a n y T y p e z b w N T n L X > < a : K e y > < K e y > C o l u m n s \ P r o j e c t T y p e D e s c r i p t i o n < / K e y > < / a : K e y > < a : V a l u e   i : t y p e = " T a b l e W i d g e t B a s e V i e w S t a t e " / > < / a : K e y V a l u e O f D i a g r a m O b j e c t K e y a n y T y p e z b w N T n L X > < a : K e y V a l u e O f D i a g r a m O b j e c t K e y a n y T y p e z b w N T n L X > < a : K e y > < K e y > C o l u m n s \ P r o j e c t T y p e S o r t < / K e y > < / a : K e y > < a : V a l u e   i : t y p e = " T a b l e W i d g e t B a s e V i e w S t a t e " / > < / a : K e y V a l u e O f D i a g r a m O b j e c t K e y a n y T y p e z b w N T n L X > < a : K e y V a l u e O f D i a g r a m O b j e c t K e y a n y T y p e z b w N T n L X > < a : K e y > < K e y > C o l u m n s \ S p e c i f i c a t i o n W r i t e r < / K e y > < / a : K e y > < a : V a l u e   i : t y p e = " T a b l e W i d g e t B a s e V i e w S t a t e " / > < / a : K e y V a l u e O f D i a g r a m O b j e c t K e y a n y T y p e z b w N T n L X > < a : K e y V a l u e O f D i a g r a m O b j e c t K e y a n y T y p e z b w N T n L X > < a : K e y > < K e y > C o l u m n s \ A r c h i t e c t C o d e < / K e y > < / a : K e y > < a : V a l u e   i : t y p e = " T a b l e W i d g e t B a s e V i e w S t a t e " / > < / a : K e y V a l u e O f D i a g r a m O b j e c t K e y a n y T y p e z b w N T n L X > < a : K e y V a l u e O f D i a g r a m O b j e c t K e y a n y T y p e z b w N T n L X > < a : K e y > < K e y > C o l u m n s \ D o d g e C o d e < / K e y > < / a : K e y > < a : V a l u e   i : t y p e = " T a b l e W i d g e t B a s e V i e w S t a t e " / > < / a : K e y V a l u e O f D i a g r a m O b j e c t K e y a n y T y p e z b w N T n L X > < a : K e y V a l u e O f D i a g r a m O b j e c t K e y a n y T y p e z b w N T n L X > < a : K e y > < K e y > C o l u m n s \ R a t i n g < / K e y > < / a : K e y > < a : V a l u e   i : t y p e = " T a b l e W i d g e t B a s e V i e w S t a t e " / > < / a : K e y V a l u e O f D i a g r a m O b j e c t K e y a n y T y p e z b w N T n L X > < a : K e y V a l u e O f D i a g r a m O b j e c t K e y a n y T y p e z b w N T n L X > < a : K e y > < K e y > C o l u m n s \ R a t i n g D e s c r i p t i o n < / K e y > < / a : K e y > < a : V a l u e   i : t y p e = " T a b l e W i d g e t B a s e V i e w S t a t e " / > < / a : K e y V a l u e O f D i a g r a m O b j e c t K e y a n y T y p e z b w N T n L X > < a : K e y V a l u e O f D i a g r a m O b j e c t K e y a n y T y p e z b w N T n L X > < a : K e y > < K e y > C o l u m n s \ B u i l d i n g C o s t < / 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 C o l u m n s \ U s e r C o d e < / K e y > < / a : K e y > < a : V a l u e   i : t y p e = " T a b l e W i d g e t B a s e V i e w S t a t e " / > < / a : K e y V a l u e O f D i a g r a m O b j e c t K e y a n y T y p e z b w N T n L X > < a : K e y V a l u e O f D i a g r a m O b j e c t K e y a n y T y p e z b w N T n L X > < a : K e y > < K e y > C o l u m n s \ C r e a t e d B y U s e r C o d e < / K e y > < / a : K e y > < a : V a l u e   i : t y p e = " T a b l e W i d g e t B a s e V i e w S t a t e " / > < / a : K e y V a l u e O f D i a g r a m O b j e c t K e y a n y T y p e z b w N T n L X > < a : K e y V a l u e O f D i a g r a m O b j e c t K e y a n y T y p e z b w N T n L X > < a : K e y > < K e y > C o l u m n s \ D e l e t e d B y U s e r C o d e < / K e y > < / a : K e y > < a : V a l u e   i : t y p e = " T a b l e W i d g e t B a s e V i e w S t a t e " / > < / a : K e y V a l u e O f D i a g r a m O b j e c t K e y a n y T y p e z b w N T n L X > < a : K e y V a l u e O f D i a g r a m O b j e c t K e y a n y T y p e z b w N T n L X > < a : K e y > < K e y > C o l u m n s \ E s t i m a t o r U s e r C o d e < / K e y > < / a : K e y > < a : V a l u e   i : t y p e = " T a b l e W i d g e t B a s e V i e w S t a t e " / > < / a : K e y V a l u e O f D i a g r a m O b j e c t K e y a n y T y p e z b w N T n L X > < a : K e y V a l u e O f D i a g r a m O b j e c t K e y a n y T y p e z b w N T n L X > < a : K e y > < K e y > C o l u m n s \ D e t a i l e r U s e r C o d e 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 C o l u m n s \ P r o j e c t M a n a g e r U s e r C o d e < / K e y > < / a : K e y > < a : V a l u e   i : t y p e = " T a b l e W i d g e t B a s e V i e w S t a t e " / > < / a : K e y V a l u e O f D i a g r a m O b j e c t K e y a n y T y p e z b w N T n L X > < a : K e y V a l u e O f D i a g r a m O b j e c t K e y a n y T y p e z b w N T n L X > < a : K e y > < K e y > C o l u m n s \ M a s t e r E s t i m a t e I d < / K e y > < / a : K e y > < a : V a l u e   i : t y p e = " T a b l e W i d g e t B a s e V i e w S t a t e " / > < / a : K e y V a l u e O f D i a g r a m O b j e c t K e y a n y T y p e z b w N T n L X > < a : K e y V a l u e O f D i a g r a m O b j e c t K e y a n y T y p e z b w N T n L X > < a : K e y > < K e y > C o l u m n s \ P r o j e c t I d < / K e y > < / a : K e y > < a : V a l u e   i : t y p e = " T a b l e W i d g e t B a s e V i e w S t a t e " / > < / a : K e y V a l u e O f D i a g r a m O b j e c t K e y a n y T y p e z b w N T n L X > < a : K e y V a l u e O f D i a g r a m O b j e c t K e y a n y T y p e z b w N T n L X > < a : K e y > < K e y > C o l u m n s \ A r c h i t e c t I d 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 C o l u m n s \ C u s t o m e r S h i p T o I d < / K e y > < / a : K e y > < a : V a l u e   i : t y p e = " T a b l e W i d g e t B a s e V i e w S t a t e " / > < / a : K e y V a l u e O f D i a g r a m O b j e c t K e y a n y T y p e z b w N T n L X > < a : K e y V a l u e O f D i a g r a m O b j e c t K e y a n y T y p e z b w N T n L X > < a : K e y > < K e y > C o l u m n s \ C r e a t e d D a t e T i m e   ( Y e a r ) < / K e y > < / a : K e y > < a : V a l u e   i : t y p e = " T a b l e W i d g e t B a s e V i e w S t a t e " / > < / a : K e y V a l u e O f D i a g r a m O b j e c t K e y a n y T y p e z b w N T n L X > < a : K e y V a l u e O f D i a g r a m O b j e c t K e y a n y T y p e z b w N T n L X > < a : K e y > < K e y > C o l u m n s \ C r e a t e d D a t e T i m e   ( Q u a r t e r ) < / K e y > < / a : K e y > < a : V a l u e   i : t y p e = " T a b l e W i d g e t B a s e V i e w S t a t e " / > < / a : K e y V a l u e O f D i a g r a m O b j e c t K e y a n y T y p e z b w N T n L X > < a : K e y V a l u e O f D i a g r a m O b j e c t K e y a n y T y p e z b w N T n L X > < a : K e y > < K e y > C o l u m n s \ C r e a t e d D a t e T i m e   ( M o n t h   I n d e x ) < / K e y > < / a : K e y > < a : V a l u e   i : t y p e = " T a b l e W i d g e t B a s e V i e w S t a t e " / > < / a : K e y V a l u e O f D i a g r a m O b j e c t K e y a n y T y p e z b w N T n L X > < a : K e y V a l u e O f D i a g r a m O b j e c t K e y a n y T y p e z b w N T n L X > < a : K e y > < K e y > C o l u m n s \ C r e a t e d D a t e T i m e   ( M o n t h ) < / 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 S e c t i o n 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 S e c t i o n 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 C o l u m n s \ I s A c t i v e 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 E s t i m a t e C o m p o n e n t C o s t S e c t i o n 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 E s t i m a t e C o m p o n e n t C o s t S e c t i o n 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 C o l u m n s \ E s t i m a t e C o m p o n e n t C o s t I d < / 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 C o l u m n s \ L i s t P r i c e < / 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 C o l u m n s \ S e t u p C h a r g e s < / K e y > < / a : K e y > < a : V a l u e   i : t y p e = " T a b l e W i d g e t B a s e V i e w S t a t e " / > < / a : K e y V a l u e O f D i a g r a m O b j e c t K e y a n y T y p e z b w N T n L X > < a : K e y V a l u e O f D i a g r a m O b j e c t K e y a n y T y p e z b w N T n L X > < a : K e y > < K e y > C o l u m n s \ N o n S t a n d a r d C h a r g e s < / K e y > < / a : K e y > < a : V a l u e   i : t y p e = " T a b l e W i d g e t B a s e V i e w S t a t e " / > < / a : K e y V a l u e O f D i a g r a m O b j e c t K e y a n y T y p e z b w N T n L X > < a : K e y V a l u e O f D i a g r a m O b j e c t K e y a n y T y p e z b w N T n L X > < a : K e y > < K e y > C o l u m n s \ D i s c o u n t S t r i n g < / 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 C o l u m n s \ S e l l P r i c e < / K e y > < / a : K e y > < a : V a l u e   i : t y p e = " T a b l e W i d g e t B a s e V i e w S t a t e " / > < / a : K e y V a l u e O f D i a g r a m O b j e c t K e y a n y T y p e z b w N T n L X > < a : K e y V a l u e O f D i a g r a m O b j e c t K e y a n y T y p e z b w N T n L X > < a : K e y > < K e y > C o l u m n s \ E x c h a n g e R a t e < / 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 C o l u m n s \ E s t i m a t e S e c t i o n I d < / 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 C o l u m n s \ C u s t o m e r J o b N u m b e r < / K e y > < / a : K e y > < a : V a l u e   i : t y p e = " T a b l e W i d g e t B a s e V i e w S t a t e " / > < / a : K e y V a l u e O f D i a g r a m O b j e c t K e y a n y T y p e z b w N T n L X > < a : K e y V a l u e O f D i a g r a m O b j e c t K e y a n y T y p e z b w N T n L X > < a : K e y > < K e y > C o l u m n s \ C u s t o m e r P O N u m b e r < / K e y > < / a : K e y > < a : V a l u e   i : t y p e = " T a b l e W i d g e t B a s e V i e w S t a t e " / > < / a : K e y V a l u e O f D i a g r a m O b j e c t K e y a n y T y p e z b w N T n L X > < a : K e y V a l u e O f D i a g r a m O b j e c t K e y a n y T y p e z b w N T n L X > < a : K e y > < K e y > C o l u m n s \ R e q u e s t e d D e l i v e r y D a t e < / K e y > < / a : K e y > < a : V a l u e   i : t y p e = " T a b l e W i d g e t B a s e V i e w S t a t e " / > < / a : K e y V a l u e O f D i a g r a m O b j e c t K e y a n y T y p e z b w N T n L X > < a : K e y V a l u e O f D i a g r a m O b j e c t K e y a n y T y p e z b w N T n L X > < a : K e y > < K e y > C o l u m n s \ B i d D u e D a t e < / K e y > < / a : K e y > < a : V a l u e   i : t y p e = " T a b l e W i d g e t B a s e V i e w S t a t e " / > < / a : K e y V a l u e O f D i a g r a m O b j e c t K e y a n y T y p e z b w N T n L X > < a : K e y V a l u e O f D i a g r a m O b j e c t K e y a n y T y p e z b w N T n L X > < a : K e y > < K e y > C o l u m n s \ S o l d D a t e T i m e < / K e y > < / a : K e y > < a : V a l u e   i : t y p e = " T a b l e W i d g e t B a s e V i e w S t a t e " / > < / a : K e y V a l u e O f D i a g r a m O b j e c t K e y a n y T y p e z b w N T n L X > < a : K e y V a l u e O f D i a g r a m O b j e c t K e y a n y T y p e z b w N T n L X > < a : K e y > < K e y > C o l u m n s \ S o l d D a t e < / K e y > < / a : K e y > < a : V a l u e   i : t y p e = " T a b l e W i d g e t B a s e V i e w S t a t e " / > < / a : K e y V a l u e O f D i a g r a m O b j e c t K e y a n y T y p e z b w N T n L X > < a : K e y V a l u e O f D i a g r a m O b j e c t K e y a n y T y p e z b w N T n L X > < a : K e y > < K e y > C o l u m n s \ I s S o l d 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 C o l u m n s \ L o s t B i d N a m e < / K e y > < / a : K e y > < a : V a l u e   i : t y p e = " T a b l e W i d g e t B a s e V i e w S t a t e " / > < / a : K e y V a l u e O f D i a g r a m O b j e c t K e y a n y T y p e z b w N T n L X > < a : K e y V a l u e O f D i a g r a m O b j e c t K e y a n y T y p e z b w N T n L X > < a : K e y > < K e y > C o l u m n s \ L o s t B i d C o n t r a c t A m o u n t < / K e y > < / a : K e y > < a : V a l u e   i : t y p e = " T a b l e W i d g e t B a s e V i e w S t a t e " / > < / a : K e y V a l u e O f D i a g r a m O b j e c t K e y a n y T y p e z b w N T n L X > < a : K e y V a l u e O f D i a g r a m O b j e c t K e y a n y T y p e z b w N T n L X > < a : K e y > < K e y > C o l u m n s \ E s t i m a t o r U s e r C o d e < / K e y > < / a : K e y > < a : V a l u e   i : t y p e = " T a b l e W i d g e t B a s e V i e w S t a t e " / > < / a : K e y V a l u e O f D i a g r a m O b j e c t K e y a n y T y p e z b w N T n L X > < a : K e y V a l u e O f D i a g r a m O b j e c t K e y a n y T y p e z b w N T n L X > < a : K e y > < K e y > C o l u m n s \ D e t a i l e r U s e r C o d e 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 C o l u m n s \ P r o j e c t M a n a g e r U s e r C o d e < / K e y > < / a : K e y > < a : V a l u e   i : t y p e = " T a b l e W i d g e t B a s e V i e w S t a t e " / > < / a : K e y V a l u e O f D i a g r a m O b j e c t K e y a n y T y p e z b w N T n L X > < a : K e y V a l u e O f D i a g r a m O b j e c t K e y a n y T y p e z b w N T n L X > < a : K e y > < K e y > C o l u m n s \ E s t i m a t e I d < / 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 C o l u m n s \ S o l d   C o n t r a c t   C o s t < / K e y > < / a : K e y > < a : V a l u e   i : t y p e = " T a b l e W i d g e t B a s e V i e w S t a t e " / > < / a : K e y V a l u e O f D i a g r a m O b j e c t K e y a n y T y p e z b w N T n L X > < a : K e y V a l u e O f D i a g r a m O b j e c t K e y a n y T y p e z b w N T n L X > < a : K e y > < K e y > C o l u m n s \ S o l d D a t e T i m e   ( Y e a r ) < / K e y > < / a : K e y > < a : V a l u e   i : t y p e = " T a b l e W i d g e t B a s e V i e w S t a t e " / > < / a : K e y V a l u e O f D i a g r a m O b j e c t K e y a n y T y p e z b w N T n L X > < a : K e y V a l u e O f D i a g r a m O b j e c t K e y a n y T y p e z b w N T n L X > < a : K e y > < K e y > C o l u m n s \ S o l d D a t e T i m e   ( Q u a r t e r ) < / K e y > < / a : K e y > < a : V a l u e   i : t y p e = " T a b l e W i d g e t B a s e V i e w S t a t e " / > < / a : K e y V a l u e O f D i a g r a m O b j e c t K e y a n y T y p e z b w N T n L X > < a : K e y V a l u e O f D i a g r a m O b j e c t K e y a n y T y p e z b w N T n L X > < a : K e y > < K e y > C o l u m n s \ S o l d D a t e T i m e   ( M o n t h   I n d e x ) < / K e y > < / a : K e y > < a : V a l u e   i : t y p e = " T a b l e W i d g e t B a s e V i e w S t a t e " / > < / a : K e y V a l u e O f D i a g r a m O b j e c t K e y a n y T y p e z b w N T n L X > < a : K e y V a l u e O f D i a g r a m O b j e c t K e y a n y T y p e z b w N T n L X > < a : K e y > < K e y > C o l u m n s \ S o l d D a t e T i m e   ( M o n t h ) < / K e y > < / a : K e y > < a : V a l u e   i : t y p e = " T a b l e W i d g e t B a s e V i e w S t a t e " / > < / a : K e y V a l u e O f D i a g r a m O b j e c t K e y a n y T y p e z b w N T n L X > < a : K e y V a l u e O f D i a g r a m O b j e c t K e y a n y T y p e z b w N T n L X > < a : K e y > < K e y > C o l u m n s \ E s t i m a t e d   C o s t < / K e y > < / a : K e y > < a : V a l u e   i : t y p e = " T a b l e W i d g e t B a s e V i e w S t a t e " / > < / a : K e y V a l u e O f D i a g r a m O b j e c t K e y a n y T y p e z b w N T n L X > < a : K e y V a l u e O f D i a g r a m O b j e c t K e y a n y T y p e z b w N T n L X > < a : K e y > < K e y > C o l u m n s \ M a s t e r E s t i m a t e < / K e y > < / a : K e y > < a : V a l u e   i : t y p e = " T a b l e W i d g e t B a s e V i e w S t a t e " / > < / a : K e y V a l u e O f D i a g r a m O b j e c t K e y a n y T y p e z b w N T n L X > < a : K e y V a l u e O f D i a g r a m O b j e c t K e y a n y T y p e z b w N T n L X > < a : K e y > < K e y > C o l u m n s \ B i d D u e D a t e   ( Y e a r ) < / K e y > < / a : K e y > < a : V a l u e   i : t y p e = " T a b l e W i d g e t B a s e V i e w S t a t e " / > < / a : K e y V a l u e O f D i a g r a m O b j e c t K e y a n y T y p e z b w N T n L X > < a : K e y V a l u e O f D i a g r a m O b j e c t K e y a n y T y p e z b w N T n L X > < a : K e y > < K e y > C o l u m n s \ B i d D u e D a t e   ( Q u a r t e r ) < / K e y > < / a : K e y > < a : V a l u e   i : t y p e = " T a b l e W i d g e t B a s e V i e w S t a t e " / > < / a : K e y V a l u e O f D i a g r a m O b j e c t K e y a n y T y p e z b w N T n L X > < a : K e y V a l u e O f D i a g r a m O b j e c t K e y a n y T y p e z b w N T n L X > < a : K e y > < K e y > C o l u m n s \ B i d D u e D a t e   ( M o n t h   I n d e x ) < / K e y > < / a : K e y > < a : V a l u e   i : t y p e = " T a b l e W i d g e t B a s e V i e w S t a t e " / > < / a : K e y V a l u e O f D i a g r a m O b j e c t K e y a n y T y p e z b w N T n L X > < a : K e y V a l u e O f D i a g r a m O b j e c t K e y a n y T y p e z b w N T n L X > < a : K e y > < K e y > C o l u m n s \ B i d D u e D a t e   ( M o n t h ) < / 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 S e c t i o n 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 S e c t i o n 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 C o l u m n s \ S e c t i o n I d < / K e y > < / D i a g r a m O b j e c t K e y > < D i a g r a m O b j e c t K e y > < K e y > C o l u m n s \ N a m e < / K e y > < / D i a g r a m O b j e c t K e y > < D i a g r a m O b j e c t K e y > < K e y > C o l u m n s \ S o r t < / K e y > < / D i a g r a m O b j e c t K e y > < D i a g r a m O b j e c t K e y > < K e y > C o l u m n s \ I s A c t i v e 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 C o l u m n s \ S e c t i o n I d < / 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 C o l u m n s \ S o r t < / K e y > < / a : K e y > < a : V a l u e   i : t y p e = " M e a s u r e G r i d N o d e V i e w S t a t e " > < C o l u m n > 2 < / C o l u m n > < L a y e d O u t > t r u e < / L a y e d O u t > < / a : V a l u e > < / a : K e y V a l u e O f D i a g r a m O b j e c t K e y a n y T y p e z b w N T n L X > < a : K e y V a l u e O f D i a g r a m O b j e c t K e y a n y T y p e z b w N T n L X > < a : K e y > < K e y > C o l u m n s \ I s A c t i v e < / K e y > < / a : K e y > < a : V a l u e   i : t y p e = " M e a s u r e G r i d N o d e V i e w S t a t e " > < C o l u m n > 3 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 T a g s \ T a b l e s \ & l t ; T a b l e s \ E s t i m a t e & g t ; < / K e y > < / D i a g r a m O b j e c t K e y > < D i a g r a m O b j e c t K e y > < K e y > D y n a m i c   T a g s \ T a b l e s \ & l t ; T a b l e s \ E s t i m a t e C o m p o n e n t C o s t S e c t i o n & g t ; < / K e y > < / D i a g r a m O b j e c t K e y > < D i a g r a m O b j e c t K e y > < K e y > D y n a m i c   T a g s \ T a b l e s \ & l t ; T a b l e s \ S e c t i o n & g t ; < / K e y > < / D i a g r a m O b j e c t K e y > < D i a g r a m O b j e c t K e y > < K e y > T a b l e s \ E s t i m a t e < / K e y > < / D i a g r a m O b j e c t K e y > < D i a g r a m O b j e c t K e y > < K e y > T a b l e s \ E s t i m a t e \ C o l u m n s \ E s t i m a t e I d < / K e y > < / D i a g r a m O b j e c t K e y > < D i a g r a m O b j e c t K e y > < K e y > T a b l e s \ E s t i m a t e \ C o l u m n s \ E s t i m a t e N u m b e r < / K e y > < / D i a g r a m O b j e c t K e y > < D i a g r a m O b j e c t K e y > < K e y > T a b l e s \ E s t i m a t e \ C o l u m n s \ D e s c r i p t i o n < / K e y > < / D i a g r a m O b j e c t K e y > < D i a g r a m O b j e c t K e y > < K e y > T a b l e s \ E s t i m a t e \ C o l u m n s \ A d d r e s s < / K e y > < / D i a g r a m O b j e c t K e y > < D i a g r a m O b j e c t K e y > < K e y > T a b l e s \ E s t i m a t e \ C o l u m n s \ C i t y < / K e y > < / D i a g r a m O b j e c t K e y > < D i a g r a m O b j e c t K e y > < K e y > T a b l e s \ E s t i m a t e \ C o l u m n s \ P r o v i n c e S t a t e < / K e y > < / D i a g r a m O b j e c t K e y > < D i a g r a m O b j e c t K e y > < K e y > T a b l e s \ E s t i m a t e \ C o l u m n s \ P o s t a l Z i p C o d e < / K e y > < / D i a g r a m O b j e c t K e y > < D i a g r a m O b j e c t K e y > < K e y > T a b l e s \ E s t i m a t e \ C o l u m n s \ C o u n t y < / K e y > < / D i a g r a m O b j e c t K e y > < D i a g r a m O b j e c t K e y > < K e y > T a b l e s \ E s t i m a t e \ C o l u m n s \ C o u n t r y < / K e y > < / D i a g r a m O b j e c t K e y > < D i a g r a m O b j e c t K e y > < K e y > T a b l e s \ E s t i m a t e \ C o l u m n s \ P h o n e < / K e y > < / D i a g r a m O b j e c t K e y > < D i a g r a m O b j e c t K e y > < K e y > T a b l e s \ E s t i m a t e \ C o l u m n s \ F a x < / K e y > < / D i a g r a m O b j e c t K e y > < D i a g r a m O b j e c t K e y > < K e y > T a b l e s \ E s t i m a t e \ C o l u m n s \ E m a i l < / K e y > < / D i a g r a m O b j e c t K e y > < D i a g r a m O b j e c t K e y > < K e y > T a b l e s \ E s t i m a t e \ C o l u m n s \ W e b s i t e < / K e y > < / D i a g r a m O b j e c t K e y > < D i a g r a m O b j e c t K e y > < K e y > T a b l e s \ E s t i m a t e \ C o l u m n s \ I s C o s t i n g U p T o D a t e < / K e y > < / D i a g r a m O b j e c t K e y > < D i a g r a m O b j e c t K e y > < K e y > T a b l e s \ E s t i m a t e \ C o l u m n s \ I s M e t r i c < / K e y > < / D i a g r a m O b j e c t K e y > < D i a g r a m O b j e c t K e y > < K e y > T a b l e s \ E s t i m a t e \ C o l u m n s \ C r e a t e d D a t e T i m e < / K e y > < / D i a g r a m O b j e c t K e y > < D i a g r a m O b j e c t K e y > < K e y > T a b l e s \ E s t i m a t e \ C o l u m n s \ C r e a t e d D a t e < / K e y > < / D i a g r a m O b j e c t K e y > < D i a g r a m O b j e c t K e y > < K e y > T a b l e s \ E s t i m a t e \ C o l u m n s \ S t a r t D a t e < / K e y > < / D i a g r a m O b j e c t K e y > < D i a g r a m O b j e c t K e y > < K e y > T a b l e s \ E s t i m a t e \ C o l u m n s \ D r a w i n g D a t e < / K e y > < / D i a g r a m O b j e c t K e y > < D i a g r a m O b j e c t K e y > < K e y > T a b l e s \ E s t i m a t e \ C o l u m n s \ C o m p l e t e d D a t e < / K e y > < / D i a g r a m O b j e c t K e y > < D i a g r a m O b j e c t K e y > < K e y > T a b l e s \ E s t i m a t e \ C o l u m n s \ D e l e t e d D a t e < / K e y > < / D i a g r a m O b j e c t K e y > < D i a g r a m O b j e c t K e y > < K e y > T a b l e s \ E s t i m a t e \ C o l u m n s \ A d d e n d a < / K e y > < / D i a g r a m O b j e c t K e y > < D i a g r a m O b j e c t K e y > < K e y > T a b l e s \ E s t i m a t e \ C o l u m n s \ S p e c i f i c a t i o n C o d e < / K e y > < / D i a g r a m O b j e c t K e y > < D i a g r a m O b j e c t K e y > < K e y > T a b l e s \ E s t i m a t e \ C o l u m n s \ T e r r i t o r y < / K e y > < / D i a g r a m O b j e c t K e y > < D i a g r a m O b j e c t K e y > < K e y > T a b l e s \ E s t i m a t e \ C o l u m n s \ T e r r i t o r y N a m e < / K e y > < / D i a g r a m O b j e c t K e y > < D i a g r a m O b j e c t K e y > < K e y > T a b l e s \ E s t i m a t e \ C o l u m n s \ P r o j e c t T y p e < / K e y > < / D i a g r a m O b j e c t K e y > < D i a g r a m O b j e c t K e y > < K e y > T a b l e s \ E s t i m a t e \ C o l u m n s \ P r o j e c t T y p e D e s c r i p t i o n < / K e y > < / D i a g r a m O b j e c t K e y > < D i a g r a m O b j e c t K e y > < K e y > T a b l e s \ E s t i m a t e \ C o l u m n s \ P r o j e c t T y p e S o r t < / K e y > < / D i a g r a m O b j e c t K e y > < D i a g r a m O b j e c t K e y > < K e y > T a b l e s \ E s t i m a t e \ C o l u m n s \ S p e c i f i c a t i o n W r i t e r < / K e y > < / D i a g r a m O b j e c t K e y > < D i a g r a m O b j e c t K e y > < K e y > T a b l e s \ E s t i m a t e \ C o l u m n s \ A r c h i t e c t C o d e < / K e y > < / D i a g r a m O b j e c t K e y > < D i a g r a m O b j e c t K e y > < K e y > T a b l e s \ E s t i m a t e \ C o l u m n s \ D o d g e C o d e < / K e y > < / D i a g r a m O b j e c t K e y > < D i a g r a m O b j e c t K e y > < K e y > T a b l e s \ E s t i m a t e \ C o l u m n s \ R a t i n g < / K e y > < / D i a g r a m O b j e c t K e y > < D i a g r a m O b j e c t K e y > < K e y > T a b l e s \ E s t i m a t e \ C o l u m n s \ R a t i n g D e s c r i p t i o n < / K e y > < / D i a g r a m O b j e c t K e y > < D i a g r a m O b j e c t K e y > < K e y > T a b l e s \ E s t i m a t e \ C o l u m n s \ B u i l d i n g C o s t < / K e y > < / D i a g r a m O b j e c t K e y > < D i a g r a m O b j e c t K e y > < K e y > T a b l e s \ E s t i m a t e \ C o l u m n s \ N o t e < / K e y > < / D i a g r a m O b j e c t K e y > < D i a g r a m O b j e c t K e y > < K e y > T a b l e s \ E s t i m a t e \ C o l u m n s \ D i v i s i o n C o d e < / K e y > < / D i a g r a m O b j e c t K e y > < D i a g r a m O b j e c t K e y > < K e y > T a b l e s \ E s t i m a t e \ C o l u m n s \ U s e r C o d e < / K e y > < / D i a g r a m O b j e c t K e y > < D i a g r a m O b j e c t K e y > < K e y > T a b l e s \ E s t i m a t e \ C o l u m n s \ C r e a t e d B y U s e r C o d e < / K e y > < / D i a g r a m O b j e c t K e y > < D i a g r a m O b j e c t K e y > < K e y > T a b l e s \ E s t i m a t e \ C o l u m n s \ D e l e t e d B y U s e r C o d e < / K e y > < / D i a g r a m O b j e c t K e y > < D i a g r a m O b j e c t K e y > < K e y > T a b l e s \ E s t i m a t e \ C o l u m n s \ E s t i m a t o r U s e r C o d e < / K e y > < / D i a g r a m O b j e c t K e y > < D i a g r a m O b j e c t K e y > < K e y > T a b l e s \ E s t i m a t e \ C o l u m n s \ D e t a i l e r U s e r C o d e < / K e y > < / D i a g r a m O b j e c t K e y > < D i a g r a m O b j e c t K e y > < K e y > T a b l e s \ E s t i m a t e \ C o l u m n s \ I n s i d e S a l e s U s e r C o d e < / K e y > < / D i a g r a m O b j e c t K e y > < D i a g r a m O b j e c t K e y > < K e y > T a b l e s \ E s t i m a t e \ C o l u m n s \ O u t s i d e S a l e s U s e r C o d e < / K e y > < / D i a g r a m O b j e c t K e y > < D i a g r a m O b j e c t K e y > < K e y > T a b l e s \ E s t i m a t e \ C o l u m n s \ P r o j e c t M a n a g e r U s e r C o d e < / K e y > < / D i a g r a m O b j e c t K e y > < D i a g r a m O b j e c t K e y > < K e y > T a b l e s \ E s t i m a t e \ C o l u m n s \ M a s t e r E s t i m a t e I d < / K e y > < / D i a g r a m O b j e c t K e y > < D i a g r a m O b j e c t K e y > < K e y > T a b l e s \ E s t i m a t e \ C o l u m n s \ P r o j e c t I d < / K e y > < / D i a g r a m O b j e c t K e y > < D i a g r a m O b j e c t K e y > < K e y > T a b l e s \ E s t i m a t e \ C o l u m n s \ A r c h i t e c t I d < / K e y > < / D i a g r a m O b j e c t K e y > < D i a g r a m O b j e c t K e y > < K e y > T a b l e s \ E s t i m a t e \ C o l u m n s \ C u s t o m e r I d < / K e y > < / D i a g r a m O b j e c t K e y > < D i a g r a m O b j e c t K e y > < K e y > T a b l e s \ E s t i m a t e \ C o l u m n s \ C u s t o m e r S h i p T o I d < / K e y > < / D i a g r a m O b j e c t K e y > < D i a g r a m O b j e c t K e y > < K e y > T a b l e s \ E s t i m a t e \ C o l u m n s \ C r e a t e d D a t e T i m e   ( Y e a r ) < / K e y > < / D i a g r a m O b j e c t K e y > < D i a g r a m O b j e c t K e y > < K e y > T a b l e s \ E s t i m a t e \ C o l u m n s \ C r e a t e d D a t e T i m e   ( Q u a r t e r ) < / K e y > < / D i a g r a m O b j e c t K e y > < D i a g r a m O b j e c t K e y > < K e y > T a b l e s \ E s t i m a t e \ C o l u m n s \ C r e a t e d D a t e T i m e   ( M o n t h   I n d e x ) < / K e y > < / D i a g r a m O b j e c t K e y > < D i a g r a m O b j e c t K e y > < K e y > T a b l e s \ E s t i m a t e \ C o l u m n s \ C r e a t e d D a t e T i m e   ( M o n t h ) < / K e y > < / D i a g r a m O b j e c t K e y > < D i a g r a m O b j e c t K e y > < K e y > T a b l e s \ E s t i m a t e C o m p o n e n t C o s t S e c t i o n < / K e y > < / D i a g r a m O b j e c t K e y > < D i a g r a m O b j e c t K e y > < K e y > T a b l e s \ Q u e r y \ C o l u m n s \ E s t i m a t e C o m p o n e n t C o s t I d < / K e y > < / D i a g r a m O b j e c t K e y > < D i a g r a m O b j e c t K e y > < K e y > T a b l e s \ Q u e r y \ C o l u m n s \ P r o d u c t C o d e < / K e y > < / D i a g r a m O b j e c t K e y > < D i a g r a m O b j e c t K e y > < K e y > T a b l e s \ Q u e r y \ C o l u m n s \ D e s c r i p t i o n < / K e y > < / D i a g r a m O b j e c t K e y > < D i a g r a m O b j e c t K e y > < K e y > T a b l e s \ Q u e r y \ C o l u m n s \ P r o d u c t T y p e < / K e y > < / D i a g r a m O b j e c t K e y > < D i a g r a m O b j e c t K e y > < K e y > T a b l e s \ Q u e r y \ C o l u m n s \ P r o d u c t C a t e g o r y < / K e y > < / D i a g r a m O b j e c t K e y > < D i a g r a m O b j e c t K e y > < K e y > T a b l e s \ Q u e r y \ C o l u m n s \ P r o d u c t C a t e g o r y D e s c r i p t i o n < / K e y > < / D i a g r a m O b j e c t K e y > < D i a g r a m O b j e c t K e y > < K e y > T a b l e s \ Q u e r y \ C o l u m n s \ P r o d u c t C a t e g o r y S o r t < / K e y > < / D i a g r a m O b j e c t K e y > < D i a g r a m O b j e c t K e y > < K e y > T a b l e s \ Q u e r y \ C o l u m n s \ M a n u f a c t u r e r C o d e < / K e y > < / D i a g r a m O b j e c t K e y > < D i a g r a m O b j e c t K e y > < K e y > T a b l e s \ Q u e r y \ C o l u m n s \ M a n u f a c t u r e r N a m e < / K e y > < / D i a g r a m O b j e c t K e y > < D i a g r a m O b j e c t K e y > < K e y > T a b l e s \ Q u e r y \ C o l u m n s \ Q u a n t i t y < / K e y > < / D i a g r a m O b j e c t K e y > < D i a g r a m O b j e c t K e y > < K e y > T a b l e s \ Q u e r y \ C o l u m n s \ L i s t P r i c e < / K e y > < / D i a g r a m O b j e c t K e y > < D i a g r a m O b j e c t K e y > < K e y > T a b l e s \ Q u e r y \ C o l u m n s \ C o s t < / K e y > < / D i a g r a m O b j e c t K e y > < D i a g r a m O b j e c t K e y > < K e y > T a b l e s \ Q u e r y \ C o l u m n s \ S e t u p C h a r g e s < / K e y > < / D i a g r a m O b j e c t K e y > < D i a g r a m O b j e c t K e y > < K e y > T a b l e s \ Q u e r y \ C o l u m n s \ N o n S t a n d a r d C h a r g e s < / K e y > < / D i a g r a m O b j e c t K e y > < D i a g r a m O b j e c t K e y > < K e y > T a b l e s \ Q u e r y \ C o l u m n s \ D i s c o u n t S t r i n g < / K e y > < / D i a g r a m O b j e c t K e y > < D i a g r a m O b j e c t K e y > < K e y > T a b l e s \ Q u e r y \ C o l u m n s \ D i s c o u n t < / K e y > < / D i a g r a m O b j e c t K e y > < D i a g r a m O b j e c t K e y > < K e y > T a b l e s \ Q u e r y \ C o l u m n s \ S e l l P r i c e < / K e y > < / D i a g r a m O b j e c t K e y > < D i a g r a m O b j e c t K e y > < K e y > T a b l e s \ Q u e r y \ C o l u m n s \ E x c h a n g e R a t e < / K e y > < / D i a g r a m O b j e c t K e y > < D i a g r a m O b j e c t K e y > < K e y > T a b l e s \ Q u e r y \ C o l u m n s \ C o s t G r o u p I d < / K e y > < / D i a g r a m O b j e c t K e y > < D i a g r a m O b j e c t K e y > < K e y > T a b l e s \ Q u e r y \ C o l u m n s \ E s t i m a t e S e c t i o n I d < / K e y > < / D i a g r a m O b j e c t K e y > < D i a g r a m O b j e c t K e y > < K e y > T a b l e s \ Q u e r y \ C o l u m n s \ S t a t u s < / K e y > < / D i a g r a m O b j e c t K e y > < D i a g r a m O b j e c t K e y > < K e y > T a b l e s \ Q u e r y \ C o l u m n s \ C u s t o m e r J o b N u m b e r < / K e y > < / D i a g r a m O b j e c t K e y > < D i a g r a m O b j e c t K e y > < K e y > T a b l e s \ Q u e r y \ C o l u m n s \ C u s t o m e r P O N u m b e r < / K e y > < / D i a g r a m O b j e c t K e y > < D i a g r a m O b j e c t K e y > < K e y > T a b l e s \ Q u e r y \ C o l u m n s \ R e q u e s t e d D e l i v e r y D a t e < / K e y > < / D i a g r a m O b j e c t K e y > < D i a g r a m O b j e c t K e y > < K e y > T a b l e s \ Q u e r y \ C o l u m n s \ B i d D u e D a t e < / K e y > < / D i a g r a m O b j e c t K e y > < D i a g r a m O b j e c t K e y > < K e y > T a b l e s \ Q u e r y \ C o l u m n s \ S o l d D a t e T i m e < / K e y > < / D i a g r a m O b j e c t K e y > < D i a g r a m O b j e c t K e y > < K e y > T a b l e s \ Q u e r y \ C o l u m n s \ S o l d D a t e < / K e y > < / D i a g r a m O b j e c t K e y > < D i a g r a m O b j e c t K e y > < K e y > T a b l e s \ Q u e r y \ C o l u m n s \ I s S o l d < / K e y > < / D i a g r a m O b j e c t K e y > < D i a g r a m O b j e c t K e y > < K e y > T a b l e s \ Q u e r y \ C o l u m n s \ N o t e < / K e y > < / D i a g r a m O b j e c t K e y > < D i a g r a m O b j e c t K e y > < K e y > T a b l e s \ Q u e r y \ C o l u m n s \ L o s t B i d N a m e < / K e y > < / D i a g r a m O b j e c t K e y > < D i a g r a m O b j e c t K e y > < K e y > T a b l e s \ Q u e r y \ C o l u m n s \ L o s t B i d C o n t r a c t A m o u n t < / K e y > < / D i a g r a m O b j e c t K e y > < D i a g r a m O b j e c t K e y > < K e y > T a b l e s \ Q u e r y \ C o l u m n s \ E s t i m a t o r U s e r C o d e < / K e y > < / D i a g r a m O b j e c t K e y > < D i a g r a m O b j e c t K e y > < K e y > T a b l e s \ Q u e r y \ C o l u m n s \ D e t a i l e r U s e r C o d e < / K e y > < / D i a g r a m O b j e c t K e y > < D i a g r a m O b j e c t K e y > < K e y > T a b l e s \ Q u e r y \ C o l u m n s \ I n s i d e S a l e s U s e r C o d e < / K e y > < / D i a g r a m O b j e c t K e y > < D i a g r a m O b j e c t K e y > < K e y > T a b l e s \ Q u e r y \ C o l u m n s \ O u t s i d e S a l e s U s e r C o d e < / K e y > < / D i a g r a m O b j e c t K e y > < D i a g r a m O b j e c t K e y > < K e y > T a b l e s \ Q u e r y \ C o l u m n s \ P r o j e c t M a n a g e r U s e r C o d e < / K e y > < / D i a g r a m O b j e c t K e y > < D i a g r a m O b j e c t K e y > < K e y > T a b l e s \ Q u e r y \ C o l u m n s \ E s t i m a t e I d < / K e y > < / D i a g r a m O b j e c t K e y > < D i a g r a m O b j e c t K e y > < K e y > T a b l e s \ Q u e r y \ C o l u m n s \ S e c t i o n I d < / K e y > < / D i a g r a m O b j e c t K e y > < D i a g r a m O b j e c t K e y > < K e y > T a b l e s \ Q u e r y \ C o l u m n s \ S o l d   C o n t r a c t   C o s t < / K e y > < / D i a g r a m O b j e c t K e y > < D i a g r a m O b j e c t K e y > < K e y > T a b l e s \ E s t i m a t e C o m p o n e n t C o s t S e c t i o n \ T a b l e s \ Q u e r y \ C o l u m n s \ S o l d   C o n t r a c t   C o s t \ A d d i t i o n a l   I n f o \ E r r o r < / K e y > < / D i a g r a m O b j e c t K e y > < D i a g r a m O b j e c t K e y > < K e y > T a b l e s \ Q u e r y \ C o l u m n s \ S o l d D a t e T i m e   ( Y e a r ) < / K e y > < / D i a g r a m O b j e c t K e y > < D i a g r a m O b j e c t K e y > < K e y > T a b l e s \ Q u e r y \ C o l u m n s \ S o l d D a t e T i m e   ( Q u a r t e r ) < / K e y > < / D i a g r a m O b j e c t K e y > < D i a g r a m O b j e c t K e y > < K e y > T a b l e s \ Q u e r y \ C o l u m n s \ S o l d D a t e T i m e   ( M o n t h   I n d e x ) < / K e y > < / D i a g r a m O b j e c t K e y > < D i a g r a m O b j e c t K e y > < K e y > T a b l e s \ Q u e r y \ C o l u m n s \ S o l d D a t e T i m e   ( M o n t h ) < / K e y > < / D i a g r a m O b j e c t K e y > < D i a g r a m O b j e c t K e y > < K e y > T a b l e s \ Q u e r y \ C o l u m n s \ E x t e n d e d C o s t < / K e y > < / D i a g r a m O b j e c t K e y > < D i a g r a m O b j e c t K e y > < K e y > T a b l e s \ Q u e r y \ M e a s u r e s \ H i t   R a t e < / K e y > < / D i a g r a m O b j e c t K e y > < D i a g r a m O b j e c t K e y > < K e y > T a b l e s \ E s t i m a t e C o m p o n e n t C o s t S e c t i o n \ T a b l e s \ Q u e r y \ M e a s u r e s \ H i t   R a t e \ A d d i t i o n a l   I n f o \ E r r o r < / K e y > < / D i a g r a m O b j e c t K e y > < D i a g r a m O b j e c t K e y > < K e y > T a b l e s \ Q u e r y \ M e a s u r e s \ S u m   o f   C o s t   2 < / K e y > < / D i a g r a m O b j e c t K e y > < D i a g r a m O b j e c t K e y > < K e y > T a b l e s \ Q u e r y \ S u m   o f   C o s t   2 \ A d d i t i o n a l   I n f o \ I m p l i c i t   M e a s u r e < / K e y > < / D i a g r a m O b j e c t K e y > < D i a g r a m O b j e c t K e y > < K e y > T a b l e s \ Q u e r y \ M e a s u r e s \ S u m   o f   S o l d   C o n t r a c t   C o s t < / K e y > < / D i a g r a m O b j e c t K e y > < D i a g r a m O b j e c t K e y > < K e y > T a b l e s \ Q u e r y \ S u m   o f   S o l d   C o n t r a c t   C o s t \ A d d i t i o n a l   I n f o \ I m p l i c i t   M e a s u r e < / K e y > < / D i a g r a m O b j e c t K e y > < D i a g r a m O b j e c t K e y > < K e y > T a b l e s \ E s t i m a t e C o m p o n e n t C o s t S e c t i o n \ T a b l e s \ Q u e r y \ M e a s u r e s \ S u m   o f   S o l d   C o n t r a c t   C o s t \ A d d i t i o n a l   I n f o \ E r r o r < / K e y > < / D i a g r a m O b j e c t K e y > < D i a g r a m O b j e c t K e y > < K e y > T a b l e s \ Q u e r y \ M e a s u r e s \ S u m   o f   E x t e n d e d C o s t < / K e y > < / D i a g r a m O b j e c t K e y > < D i a g r a m O b j e c t K e y > < K e y > T a b l e s \ Q u e r y \ S u m   o f   E x t e n d e d C o s t \ A d d i t i o n a l   I n f o \ I m p l i c i t   M e a s u r e < / K e y > < / D i a g r a m O b j e c t K e y > < D i a g r a m O b j e c t K e y > < K e y > T a b l e s \ Q u e r y \ M e a s u r e s \ S u m   o f   Q u a n t i t y   2 < / K e y > < / D i a g r a m O b j e c t K e y > < D i a g r a m O b j e c t K e y > < K e y > T a b l e s \ Q u e r y \ S u m   o f   Q u a n t i t y   2 \ A d d i t i o n a l   I n f o \ I m p l i c i t   M e a s u r e < / K e y > < / D i a g r a m O b j e c t K e y > < D i a g r a m O b j e c t K e y > < K e y > T a b l e s \ S e c t i o n < / K e y > < / D i a g r a m O b j e c t K e y > < D i a g r a m O b j e c t K e y > < K e y > T a b l e s \ S e c t i o n \ C o l u m n s \ S e c t i o n I d < / K e y > < / D i a g r a m O b j e c t K e y > < D i a g r a m O b j e c t K e y > < K e y > T a b l e s \ S e c t i o n \ C o l u m n s \ N a m e < / K e y > < / D i a g r a m O b j e c t K e y > < D i a g r a m O b j e c t K e y > < K e y > T a b l e s \ S e c t i o n \ C o l u m n s \ S o r t < / K e y > < / D i a g r a m O b j e c t K e y > < D i a g r a m O b j e c t K e y > < K e y > T a b l e s \ S e c t i o n \ C o l u m n s \ I s A c t i v e < / K e y > < / D i a g r a m O b j e c t K e y > < D i a g r a m O b j e c t K e y > < K e y > R e l a t i o n s h i p s \ & l t ; T a b l e s \ E s t i m a t e C o m p o n e n t C o s t S e c t i o n \ C o l u m n s \ E s t i m a t e I d & g t ; - & l t ; T a b l e s \ E s t i m a t e \ C o l u m n s \ E s t i m a t e I d & g t ; < / K e y > < / D i a g r a m O b j e c t K e y > < D i a g r a m O b j e c t K e y > < K e y > R e l a t i o n s h i p s \ & l t ; T a b l e s \ E s t i m a t e C o m p o n e n t C o s t S e c t i o n \ C o l u m n s \ E s t i m a t e I d & g t ; - & l t ; T a b l e s \ E s t i m a t e \ C o l u m n s \ E s t i m a t e I d & g t ; \ F K < / K e y > < / D i a g r a m O b j e c t K e y > < D i a g r a m O b j e c t K e y > < K e y > R e l a t i o n s h i p s \ & l t ; T a b l e s \ E s t i m a t e C o m p o n e n t C o s t S e c t i o n \ C o l u m n s \ E s t i m a t e I d & g t ; - & l t ; T a b l e s \ E s t i m a t e \ C o l u m n s \ E s t i m a t e I d & g t ; \ P K < / K e y > < / D i a g r a m O b j e c t K e y > < D i a g r a m O b j e c t K e y > < K e y > R e l a t i o n s h i p s \ & l t ; T a b l e s \ Q u e r y \ C o l u m n s \ E s t i m a t e I d & g t ; - & l t ; T a b l e s \ E s t i m a t e \ C o l u m n s \ E s t i m a t e I d & g t ; \ C r o s s F i l t e r < / K e y > < / D i a g r a m O b j e c t K e y > < D i a g r a m O b j e c t K e y > < K e y > R e l a t i o n s h i p s \ & l t ; T a b l e s \ E s t i m a t e C o m p o n e n t C o s t S e c t i o n \ C o l u m n s \ S e c t i o n I d & g t ; - & l t ; T a b l e s \ S e c t i o n \ C o l u m n s \ S e c t i o n I d & g t ; < / K e y > < / D i a g r a m O b j e c t K e y > < D i a g r a m O b j e c t K e y > < K e y > R e l a t i o n s h i p s \ & l t ; T a b l e s \ E s t i m a t e C o m p o n e n t C o s t S e c t i o n \ C o l u m n s \ S e c t i o n I d & g t ; - & l t ; T a b l e s \ S e c t i o n \ C o l u m n s \ S e c t i o n I d & g t ; \ F K < / K e y > < / D i a g r a m O b j e c t K e y > < D i a g r a m O b j e c t K e y > < K e y > R e l a t i o n s h i p s \ & l t ; T a b l e s \ E s t i m a t e C o m p o n e n t C o s t S e c t i o n \ C o l u m n s \ S e c t i o n I d & g t ; - & l t ; T a b l e s \ S e c t i o n \ C o l u m n s \ S e c t i o n I d & g t ; \ P K < / K e y > < / D i a g r a m O b j e c t K e y > < D i a g r a m O b j e c t K e y > < K e y > R e l a t i o n s h i p s \ & l t ; T a b l e s \ Q u e r y \ C o l u m n s \ S e c t i o n I d & g t ; - & l t ; T a b l e s \ S e c t i o n \ C o l u m n s \ S e c t i o n I d & g t ; \ C r o s s F i l t e r < / K e y > < / D i a g r a m O b j e c t K e y > < / A l l K e y s > < S e l e c t e d K e y s > < D i a g r a m O b j e c t K e y > < K e y > T a b l e s \ S e c t i o n 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 T a g s \ T a b l e s \ & l t ; T a b l e s \ E s t i m a t e & g t ; < / K e y > < / a : K e y > < a : V a l u e   i : t y p e = " D i a g r a m D i s p l a y T a g V i e w S t a t e " > < I s N o t F i l t e r e d O u t > t r u e < / I s N o t F i l t e r e d O u t > < / a : V a l u e > < / a : K e y V a l u e O f D i a g r a m O b j e c t K e y a n y T y p e z b w N T n L X > < a : K e y V a l u e O f D i a g r a m O b j e c t K e y a n y T y p e z b w N T n L X > < a : K e y > < K e y > D y n a m i c   T a g s \ T a b l e s \ & l t ; T a b l e s \ E s t i m a t e C o m p o n e n t C o s t S e c t i o n & g t ; < / K e y > < / a : K e y > < a : V a l u e   i : t y p e = " D i a g r a m D i s p l a y T a g V i e w S t a t e " > < I s N o t F i l t e r e d O u t > t r u e < / I s N o t F i l t e r e d O u t > < / a : V a l u e > < / a : K e y V a l u e O f D i a g r a m O b j e c t K e y a n y T y p e z b w N T n L X > < a : K e y V a l u e O f D i a g r a m O b j e c t K e y a n y T y p e z b w N T n L X > < a : K e y > < K e y > D y n a m i c   T a g s \ T a b l e s \ & l t ; T a b l e s \ S e c t i o n & g t ; < / K e y > < / a : K e y > < a : V a l u e   i : t y p e = " D i a g r a m D i s p l a y T a g V i e w S t a t e " > < I s N o t F i l t e r e d O u t > t r u e < / I s N o t F i l t e r e d O u t > < / a : V a l u e > < / a : K e y V a l u e O f D i a g r a m O b j e c t K e y a n y T y p e z b w N T n L X > < a : K e y V a l u e O f D i a g r a m O b j e c t K e y a n y T y p e z b w N T n L X > < a : K e y > < K e y > T a b l e s \ E s t i m a t e < / K e y > < / a : K e y > < a : V a l u e   i : t y p e = " D i a g r a m D i s p l a y N o d e V i e w S t a t e " > < H e i g h t > 7 3 5 < / H e i g h t > < I s E x p a n d e d > t r u e < / I s E x p a n d e d > < L a y e d O u t > t r u e < / L a y e d O u t > < W i d t h > 2 1 9 < / W i d t h > < / a : V a l u e > < / a : K e y V a l u e O f D i a g r a m O b j e c t K e y a n y T y p e z b w N T n L X > < a : K e y V a l u e O f D i a g r a m O b j e c t K e y a n y T y p e z b w N T n L X > < a : K e y > < K e y > T a b l e s \ E s t i m a t e \ C o l u m n s \ E s t i m a t e I d < / K e y > < / a : K e y > < a : V a l u e   i : t y p e = " D i a g r a m D i s p l a y N o d e V i e w S t a t e " > < H e i g h t > 1 5 0 < / H e i g h t > < I s E x p a n d e d > t r u e < / I s E x p a n d e d > < W i d t h > 2 0 0 < / W i d t h > < / a : V a l u e > < / a : K e y V a l u e O f D i a g r a m O b j e c t K e y a n y T y p e z b w N T n L X > < a : K e y V a l u e O f D i a g r a m O b j e c t K e y a n y T y p e z b w N T n L X > < a : K e y > < K e y > T a b l e s \ E s t i m a t e \ C o l u m n s \ E s t i m a t e N u m b e r < / K e y > < / a : K e y > < a : V a l u e   i : t y p e = " D i a g r a m D i s p l a y N o d e V i e w S t a t e " > < H e i g h t > 1 5 0 < / H e i g h t > < I s E x p a n d e d > t r u e < / I s E x p a n d e d > < W i d t h > 2 0 0 < / W i d t h > < / a : V a l u e > < / a : K e y V a l u e O f D i a g r a m O b j e c t K e y a n y T y p e z b w N T n L X > < a : K e y V a l u e O f D i a g r a m O b j e c t K e y a n y T y p e z b w N T n L X > < a : K e y > < K e y > T a b l e s \ E s t i m a t e \ C o l u m n s \ D e s c r i p t i o n < / K e y > < / a : K e y > < a : V a l u e   i : t y p e = " D i a g r a m D i s p l a y N o d e V i e w S t a t e " > < H e i g h t > 1 5 0 < / H e i g h t > < I s E x p a n d e d > t r u e < / I s E x p a n d e d > < W i d t h > 2 0 0 < / W i d t h > < / a : V a l u e > < / a : K e y V a l u e O f D i a g r a m O b j e c t K e y a n y T y p e z b w N T n L X > < a : K e y V a l u e O f D i a g r a m O b j e c t K e y a n y T y p e z b w N T n L X > < a : K e y > < K e y > T a b l e s \ E s t i m a t e \ C o l u m n s \ A d d r e s s < / K e y > < / a : K e y > < a : V a l u e   i : t y p e = " D i a g r a m D i s p l a y N o d e V i e w S t a t e " > < H e i g h t > 1 5 0 < / H e i g h t > < I s E x p a n d e d > t r u e < / I s E x p a n d e d > < W i d t h > 2 0 0 < / W i d t h > < / a : V a l u e > < / a : K e y V a l u e O f D i a g r a m O b j e c t K e y a n y T y p e z b w N T n L X > < a : K e y V a l u e O f D i a g r a m O b j e c t K e y a n y T y p e z b w N T n L X > < a : K e y > < K e y > T a b l e s \ E s t i m a t e \ C o l u m n s \ C i t y < / K e y > < / a : K e y > < a : V a l u e   i : t y p e = " D i a g r a m D i s p l a y N o d e V i e w S t a t e " > < H e i g h t > 1 5 0 < / H e i g h t > < I s E x p a n d e d > t r u e < / I s E x p a n d e d > < W i d t h > 2 0 0 < / W i d t h > < / a : V a l u e > < / a : K e y V a l u e O f D i a g r a m O b j e c t K e y a n y T y p e z b w N T n L X > < a : K e y V a l u e O f D i a g r a m O b j e c t K e y a n y T y p e z b w N T n L X > < a : K e y > < K e y > T a b l e s \ E s t i m a t e \ C o l u m n s \ P r o v i n c e S t a t e < / K e y > < / a : K e y > < a : V a l u e   i : t y p e = " D i a g r a m D i s p l a y N o d e V i e w S t a t e " > < H e i g h t > 1 5 0 < / H e i g h t > < I s E x p a n d e d > t r u e < / I s E x p a n d e d > < W i d t h > 2 0 0 < / W i d t h > < / a : V a l u e > < / a : K e y V a l u e O f D i a g r a m O b j e c t K e y a n y T y p e z b w N T n L X > < a : K e y V a l u e O f D i a g r a m O b j e c t K e y a n y T y p e z b w N T n L X > < a : K e y > < K e y > T a b l e s \ E s t i m a t e \ C o l u m n s \ P o s t a l Z i p C o d e < / K e y > < / a : K e y > < a : V a l u e   i : t y p e = " D i a g r a m D i s p l a y N o d e V i e w S t a t e " > < H e i g h t > 1 5 0 < / H e i g h t > < I s E x p a n d e d > t r u e < / I s E x p a n d e d > < W i d t h > 2 0 0 < / W i d t h > < / a : V a l u e > < / a : K e y V a l u e O f D i a g r a m O b j e c t K e y a n y T y p e z b w N T n L X > < a : K e y V a l u e O f D i a g r a m O b j e c t K e y a n y T y p e z b w N T n L X > < a : K e y > < K e y > T a b l e s \ E s t i m a t e \ C o l u m n s \ C o u n t y < / K e y > < / a : K e y > < a : V a l u e   i : t y p e = " D i a g r a m D i s p l a y N o d e V i e w S t a t e " > < H e i g h t > 1 5 0 < / H e i g h t > < I s E x p a n d e d > t r u e < / I s E x p a n d e d > < W i d t h > 2 0 0 < / W i d t h > < / a : V a l u e > < / a : K e y V a l u e O f D i a g r a m O b j e c t K e y a n y T y p e z b w N T n L X > < a : K e y V a l u e O f D i a g r a m O b j e c t K e y a n y T y p e z b w N T n L X > < a : K e y > < K e y > T a b l e s \ E s t i m a t e \ C o l u m n s \ C o u n t r y < / K e y > < / a : K e y > < a : V a l u e   i : t y p e = " D i a g r a m D i s p l a y N o d e V i e w S t a t e " > < H e i g h t > 1 5 0 < / H e i g h t > < I s E x p a n d e d > t r u e < / I s E x p a n d e d > < W i d t h > 2 0 0 < / W i d t h > < / a : V a l u e > < / a : K e y V a l u e O f D i a g r a m O b j e c t K e y a n y T y p e z b w N T n L X > < a : K e y V a l u e O f D i a g r a m O b j e c t K e y a n y T y p e z b w N T n L X > < a : K e y > < K e y > T a b l e s \ E s t i m a t e \ C o l u m n s \ P h o n e < / K e y > < / a : K e y > < a : V a l u e   i : t y p e = " D i a g r a m D i s p l a y N o d e V i e w S t a t e " > < H e i g h t > 1 5 0 < / H e i g h t > < I s E x p a n d e d > t r u e < / I s E x p a n d e d > < W i d t h > 2 0 0 < / W i d t h > < / a : V a l u e > < / a : K e y V a l u e O f D i a g r a m O b j e c t K e y a n y T y p e z b w N T n L X > < a : K e y V a l u e O f D i a g r a m O b j e c t K e y a n y T y p e z b w N T n L X > < a : K e y > < K e y > T a b l e s \ E s t i m a t e \ C o l u m n s \ F a x < / K e y > < / a : K e y > < a : V a l u e   i : t y p e = " D i a g r a m D i s p l a y N o d e V i e w S t a t e " > < H e i g h t > 1 5 0 < / H e i g h t > < I s E x p a n d e d > t r u e < / I s E x p a n d e d > < W i d t h > 2 0 0 < / W i d t h > < / a : V a l u e > < / a : K e y V a l u e O f D i a g r a m O b j e c t K e y a n y T y p e z b w N T n L X > < a : K e y V a l u e O f D i a g r a m O b j e c t K e y a n y T y p e z b w N T n L X > < a : K e y > < K e y > T a b l e s \ E s t i m a t e \ C o l u m n s \ E m a i l < / K e y > < / a : K e y > < a : V a l u e   i : t y p e = " D i a g r a m D i s p l a y N o d e V i e w S t a t e " > < H e i g h t > 1 5 0 < / H e i g h t > < I s E x p a n d e d > t r u e < / I s E x p a n d e d > < W i d t h > 2 0 0 < / W i d t h > < / a : V a l u e > < / a : K e y V a l u e O f D i a g r a m O b j e c t K e y a n y T y p e z b w N T n L X > < a : K e y V a l u e O f D i a g r a m O b j e c t K e y a n y T y p e z b w N T n L X > < a : K e y > < K e y > T a b l e s \ E s t i m a t e \ C o l u m n s \ W e b s i t e < / K e y > < / a : K e y > < a : V a l u e   i : t y p e = " D i a g r a m D i s p l a y N o d e V i e w S t a t e " > < H e i g h t > 1 5 0 < / H e i g h t > < I s E x p a n d e d > t r u e < / I s E x p a n d e d > < W i d t h > 2 0 0 < / W i d t h > < / a : V a l u e > < / a : K e y V a l u e O f D i a g r a m O b j e c t K e y a n y T y p e z b w N T n L X > < a : K e y V a l u e O f D i a g r a m O b j e c t K e y a n y T y p e z b w N T n L X > < a : K e y > < K e y > T a b l e s \ E s t i m a t e \ C o l u m n s \ I s C o s t i n g U p T o D a t e < / K e y > < / a : K e y > < a : V a l u e   i : t y p e = " D i a g r a m D i s p l a y N o d e V i e w S t a t e " > < H e i g h t > 1 5 0 < / H e i g h t > < I s E x p a n d e d > t r u e < / I s E x p a n d e d > < W i d t h > 2 0 0 < / W i d t h > < / a : V a l u e > < / a : K e y V a l u e O f D i a g r a m O b j e c t K e y a n y T y p e z b w N T n L X > < a : K e y V a l u e O f D i a g r a m O b j e c t K e y a n y T y p e z b w N T n L X > < a : K e y > < K e y > T a b l e s \ E s t i m a t e \ C o l u m n s \ I s M e t r i c < / K e y > < / a : K e y > < a : V a l u e   i : t y p e = " D i a g r a m D i s p l a y N o d e V i e w S t a t e " > < H e i g h t > 1 5 0 < / H e i g h t > < I s E x p a n d e d > t r u e < / I s E x p a n d e d > < W i d t h > 2 0 0 < / W i d t h > < / a : V a l u e > < / a : K e y V a l u e O f D i a g r a m O b j e c t K e y a n y T y p e z b w N T n L X > < a : K e y V a l u e O f D i a g r a m O b j e c t K e y a n y T y p e z b w N T n L X > < a : K e y > < K e y > T a b l e s \ E s t i m a t e \ C o l u m n s \ C r e a t e d D a t e T i m e < / K e y > < / a : K e y > < a : V a l u e   i : t y p e = " D i a g r a m D i s p l a y N o d e V i e w S t a t e " > < H e i g h t > 1 5 0 < / H e i g h t > < I s E x p a n d e d > t r u e < / I s E x p a n d e d > < W i d t h > 2 0 0 < / W i d t h > < / a : V a l u e > < / a : K e y V a l u e O f D i a g r a m O b j e c t K e y a n y T y p e z b w N T n L X > < a : K e y V a l u e O f D i a g r a m O b j e c t K e y a n y T y p e z b w N T n L X > < a : K e y > < K e y > T a b l e s \ E s t i m a t e \ C o l u m n s \ C r e a t e d D a t e < / K e y > < / a : K e y > < a : V a l u e   i : t y p e = " D i a g r a m D i s p l a y N o d e V i e w S t a t e " > < H e i g h t > 1 5 0 < / H e i g h t > < I s E x p a n d e d > t r u e < / I s E x p a n d e d > < W i d t h > 2 0 0 < / W i d t h > < / a : V a l u e > < / a : K e y V a l u e O f D i a g r a m O b j e c t K e y a n y T y p e z b w N T n L X > < a : K e y V a l u e O f D i a g r a m O b j e c t K e y a n y T y p e z b w N T n L X > < a : K e y > < K e y > T a b l e s \ E s t i m a t e \ C o l u m n s \ S t a r t D a t e < / K e y > < / a : K e y > < a : V a l u e   i : t y p e = " D i a g r a m D i s p l a y N o d e V i e w S t a t e " > < H e i g h t > 1 5 0 < / H e i g h t > < I s E x p a n d e d > t r u e < / I s E x p a n d e d > < W i d t h > 2 0 0 < / W i d t h > < / a : V a l u e > < / a : K e y V a l u e O f D i a g r a m O b j e c t K e y a n y T y p e z b w N T n L X > < a : K e y V a l u e O f D i a g r a m O b j e c t K e y a n y T y p e z b w N T n L X > < a : K e y > < K e y > T a b l e s \ E s t i m a t e \ C o l u m n s \ D r a w i n g D a t e < / K e y > < / a : K e y > < a : V a l u e   i : t y p e = " D i a g r a m D i s p l a y N o d e V i e w S t a t e " > < H e i g h t > 1 5 0 < / H e i g h t > < I s E x p a n d e d > t r u e < / I s E x p a n d e d > < W i d t h > 2 0 0 < / W i d t h > < / a : V a l u e > < / a : K e y V a l u e O f D i a g r a m O b j e c t K e y a n y T y p e z b w N T n L X > < a : K e y V a l u e O f D i a g r a m O b j e c t K e y a n y T y p e z b w N T n L X > < a : K e y > < K e y > T a b l e s \ E s t i m a t e \ C o l u m n s \ C o m p l e t e d D a t e < / K e y > < / a : K e y > < a : V a l u e   i : t y p e = " D i a g r a m D i s p l a y N o d e V i e w S t a t e " > < H e i g h t > 1 5 0 < / H e i g h t > < I s E x p a n d e d > t r u e < / I s E x p a n d e d > < W i d t h > 2 0 0 < / W i d t h > < / a : V a l u e > < / a : K e y V a l u e O f D i a g r a m O b j e c t K e y a n y T y p e z b w N T n L X > < a : K e y V a l u e O f D i a g r a m O b j e c t K e y a n y T y p e z b w N T n L X > < a : K e y > < K e y > T a b l e s \ E s t i m a t e \ C o l u m n s \ D e l e t e d D a t e < / K e y > < / a : K e y > < a : V a l u e   i : t y p e = " D i a g r a m D i s p l a y N o d e V i e w S t a t e " > < H e i g h t > 1 5 0 < / H e i g h t > < I s E x p a n d e d > t r u e < / I s E x p a n d e d > < W i d t h > 2 0 0 < / W i d t h > < / a : V a l u e > < / a : K e y V a l u e O f D i a g r a m O b j e c t K e y a n y T y p e z b w N T n L X > < a : K e y V a l u e O f D i a g r a m O b j e c t K e y a n y T y p e z b w N T n L X > < a : K e y > < K e y > T a b l e s \ E s t i m a t e \ C o l u m n s \ A d d e n d a < / K e y > < / a : K e y > < a : V a l u e   i : t y p e = " D i a g r a m D i s p l a y N o d e V i e w S t a t e " > < H e i g h t > 1 5 0 < / H e i g h t > < I s E x p a n d e d > t r u e < / I s E x p a n d e d > < W i d t h > 2 0 0 < / W i d t h > < / a : V a l u e > < / a : K e y V a l u e O f D i a g r a m O b j e c t K e y a n y T y p e z b w N T n L X > < a : K e y V a l u e O f D i a g r a m O b j e c t K e y a n y T y p e z b w N T n L X > < a : K e y > < K e y > T a b l e s \ E s t i m a t e \ C o l u m n s \ S p e c i f i c a t i o n C o d e < / K e y > < / a : K e y > < a : V a l u e   i : t y p e = " D i a g r a m D i s p l a y N o d e V i e w S t a t e " > < H e i g h t > 1 5 0 < / H e i g h t > < I s E x p a n d e d > t r u e < / I s E x p a n d e d > < W i d t h > 2 0 0 < / W i d t h > < / a : V a l u e > < / a : K e y V a l u e O f D i a g r a m O b j e c t K e y a n y T y p e z b w N T n L X > < a : K e y V a l u e O f D i a g r a m O b j e c t K e y a n y T y p e z b w N T n L X > < a : K e y > < K e y > T a b l e s \ E s t i m a t e \ C o l u m n s \ T e r r i t o r y < / K e y > < / a : K e y > < a : V a l u e   i : t y p e = " D i a g r a m D i s p l a y N o d e V i e w S t a t e " > < H e i g h t > 1 5 0 < / H e i g h t > < I s E x p a n d e d > t r u e < / I s E x p a n d e d > < W i d t h > 2 0 0 < / W i d t h > < / a : V a l u e > < / a : K e y V a l u e O f D i a g r a m O b j e c t K e y a n y T y p e z b w N T n L X > < a : K e y V a l u e O f D i a g r a m O b j e c t K e y a n y T y p e z b w N T n L X > < a : K e y > < K e y > T a b l e s \ E s t i m a t e \ C o l u m n s \ T e r r i t o r y N a m e < / K e y > < / a : K e y > < a : V a l u e   i : t y p e = " D i a g r a m D i s p l a y N o d e V i e w S t a t e " > < H e i g h t > 1 5 0 < / H e i g h t > < I s E x p a n d e d > t r u e < / I s E x p a n d e d > < W i d t h > 2 0 0 < / W i d t h > < / a : V a l u e > < / a : K e y V a l u e O f D i a g r a m O b j e c t K e y a n y T y p e z b w N T n L X > < a : K e y V a l u e O f D i a g r a m O b j e c t K e y a n y T y p e z b w N T n L X > < a : K e y > < K e y > T a b l e s \ E s t i m a t e \ C o l u m n s \ P r o j e c t T y p e < / K e y > < / a : K e y > < a : V a l u e   i : t y p e = " D i a g r a m D i s p l a y N o d e V i e w S t a t e " > < H e i g h t > 1 5 0 < / H e i g h t > < I s E x p a n d e d > t r u e < / I s E x p a n d e d > < W i d t h > 2 0 0 < / W i d t h > < / a : V a l u e > < / a : K e y V a l u e O f D i a g r a m O b j e c t K e y a n y T y p e z b w N T n L X > < a : K e y V a l u e O f D i a g r a m O b j e c t K e y a n y T y p e z b w N T n L X > < a : K e y > < K e y > T a b l e s \ E s t i m a t e \ C o l u m n s \ P r o j e c t T y p e D e s c r i p t i o n < / K e y > < / a : K e y > < a : V a l u e   i : t y p e = " D i a g r a m D i s p l a y N o d e V i e w S t a t e " > < H e i g h t > 1 5 0 < / H e i g h t > < I s E x p a n d e d > t r u e < / I s E x p a n d e d > < W i d t h > 2 0 0 < / W i d t h > < / a : V a l u e > < / a : K e y V a l u e O f D i a g r a m O b j e c t K e y a n y T y p e z b w N T n L X > < a : K e y V a l u e O f D i a g r a m O b j e c t K e y a n y T y p e z b w N T n L X > < a : K e y > < K e y > T a b l e s \ E s t i m a t e \ C o l u m n s \ P r o j e c t T y p e S o r t < / K e y > < / a : K e y > < a : V a l u e   i : t y p e = " D i a g r a m D i s p l a y N o d e V i e w S t a t e " > < H e i g h t > 1 5 0 < / H e i g h t > < I s E x p a n d e d > t r u e < / I s E x p a n d e d > < W i d t h > 2 0 0 < / W i d t h > < / a : V a l u e > < / a : K e y V a l u e O f D i a g r a m O b j e c t K e y a n y T y p e z b w N T n L X > < a : K e y V a l u e O f D i a g r a m O b j e c t K e y a n y T y p e z b w N T n L X > < a : K e y > < K e y > T a b l e s \ E s t i m a t e \ C o l u m n s \ S p e c i f i c a t i o n W r i t e r < / K e y > < / a : K e y > < a : V a l u e   i : t y p e = " D i a g r a m D i s p l a y N o d e V i e w S t a t e " > < H e i g h t > 1 5 0 < / H e i g h t > < I s E x p a n d e d > t r u e < / I s E x p a n d e d > < W i d t h > 2 0 0 < / W i d t h > < / a : V a l u e > < / a : K e y V a l u e O f D i a g r a m O b j e c t K e y a n y T y p e z b w N T n L X > < a : K e y V a l u e O f D i a g r a m O b j e c t K e y a n y T y p e z b w N T n L X > < a : K e y > < K e y > T a b l e s \ E s t i m a t e \ C o l u m n s \ A r c h i t e c t C o d e < / K e y > < / a : K e y > < a : V a l u e   i : t y p e = " D i a g r a m D i s p l a y N o d e V i e w S t a t e " > < H e i g h t > 1 5 0 < / H e i g h t > < I s E x p a n d e d > t r u e < / I s E x p a n d e d > < W i d t h > 2 0 0 < / W i d t h > < / a : V a l u e > < / a : K e y V a l u e O f D i a g r a m O b j e c t K e y a n y T y p e z b w N T n L X > < a : K e y V a l u e O f D i a g r a m O b j e c t K e y a n y T y p e z b w N T n L X > < a : K e y > < K e y > T a b l e s \ E s t i m a t e \ C o l u m n s \ D o d g e C o d e < / K e y > < / a : K e y > < a : V a l u e   i : t y p e = " D i a g r a m D i s p l a y N o d e V i e w S t a t e " > < H e i g h t > 1 5 0 < / H e i g h t > < I s E x p a n d e d > t r u e < / I s E x p a n d e d > < W i d t h > 2 0 0 < / W i d t h > < / a : V a l u e > < / a : K e y V a l u e O f D i a g r a m O b j e c t K e y a n y T y p e z b w N T n L X > < a : K e y V a l u e O f D i a g r a m O b j e c t K e y a n y T y p e z b w N T n L X > < a : K e y > < K e y > T a b l e s \ E s t i m a t e \ C o l u m n s \ R a t i n g < / K e y > < / a : K e y > < a : V a l u e   i : t y p e = " D i a g r a m D i s p l a y N o d e V i e w S t a t e " > < H e i g h t > 1 5 0 < / H e i g h t > < I s E x p a n d e d > t r u e < / I s E x p a n d e d > < W i d t h > 2 0 0 < / W i d t h > < / a : V a l u e > < / a : K e y V a l u e O f D i a g r a m O b j e c t K e y a n y T y p e z b w N T n L X > < a : K e y V a l u e O f D i a g r a m O b j e c t K e y a n y T y p e z b w N T n L X > < a : K e y > < K e y > T a b l e s \ E s t i m a t e \ C o l u m n s \ R a t i n g D e s c r i p t i o n < / K e y > < / a : K e y > < a : V a l u e   i : t y p e = " D i a g r a m D i s p l a y N o d e V i e w S t a t e " > < H e i g h t > 1 5 0 < / H e i g h t > < I s E x p a n d e d > t r u e < / I s E x p a n d e d > < W i d t h > 2 0 0 < / W i d t h > < / a : V a l u e > < / a : K e y V a l u e O f D i a g r a m O b j e c t K e y a n y T y p e z b w N T n L X > < a : K e y V a l u e O f D i a g r a m O b j e c t K e y a n y T y p e z b w N T n L X > < a : K e y > < K e y > T a b l e s \ E s t i m a t e \ C o l u m n s \ B u i l d i n g C o s t < / K e y > < / a : K e y > < a : V a l u e   i : t y p e = " D i a g r a m D i s p l a y N o d e V i e w S t a t e " > < H e i g h t > 1 5 0 < / H e i g h t > < I s E x p a n d e d > t r u e < / I s E x p a n d e d > < W i d t h > 2 0 0 < / W i d t h > < / a : V a l u e > < / a : K e y V a l u e O f D i a g r a m O b j e c t K e y a n y T y p e z b w N T n L X > < a : K e y V a l u e O f D i a g r a m O b j e c t K e y a n y T y p e z b w N T n L X > < a : K e y > < K e y > T a b l e s \ E s t i m a t e \ C o l u m n s \ N o t e < / K e y > < / a : K e y > < a : V a l u e   i : t y p e = " D i a g r a m D i s p l a y N o d e V i e w S t a t e " > < H e i g h t > 1 5 0 < / H e i g h t > < I s E x p a n d e d > t r u e < / I s E x p a n d e d > < W i d t h > 2 0 0 < / W i d t h > < / a : V a l u e > < / a : K e y V a l u e O f D i a g r a m O b j e c t K e y a n y T y p e z b w N T n L X > < a : K e y V a l u e O f D i a g r a m O b j e c t K e y a n y T y p e z b w N T n L X > < a : K e y > < K e y > T a b l e s \ E s t i m a t e \ C o l u m n s \ D i v i s i o n C o d e < / K e y > < / a : K e y > < a : V a l u e   i : t y p e = " D i a g r a m D i s p l a y N o d e V i e w S t a t e " > < H e i g h t > 1 5 0 < / H e i g h t > < I s E x p a n d e d > t r u e < / I s E x p a n d e d > < W i d t h > 2 0 0 < / W i d t h > < / a : V a l u e > < / a : K e y V a l u e O f D i a g r a m O b j e c t K e y a n y T y p e z b w N T n L X > < a : K e y V a l u e O f D i a g r a m O b j e c t K e y a n y T y p e z b w N T n L X > < a : K e y > < K e y > T a b l e s \ E s t i m a t e \ C o l u m n s \ U s e r C o d e < / K e y > < / a : K e y > < a : V a l u e   i : t y p e = " D i a g r a m D i s p l a y N o d e V i e w S t a t e " > < H e i g h t > 1 5 0 < / H e i g h t > < I s E x p a n d e d > t r u e < / I s E x p a n d e d > < W i d t h > 2 0 0 < / W i d t h > < / a : V a l u e > < / a : K e y V a l u e O f D i a g r a m O b j e c t K e y a n y T y p e z b w N T n L X > < a : K e y V a l u e O f D i a g r a m O b j e c t K e y a n y T y p e z b w N T n L X > < a : K e y > < K e y > T a b l e s \ E s t i m a t e \ C o l u m n s \ C r e a t e d B y U s e r C o d e < / K e y > < / a : K e y > < a : V a l u e   i : t y p e = " D i a g r a m D i s p l a y N o d e V i e w S t a t e " > < H e i g h t > 1 5 0 < / H e i g h t > < I s E x p a n d e d > t r u e < / I s E x p a n d e d > < W i d t h > 2 0 0 < / W i d t h > < / a : V a l u e > < / a : K e y V a l u e O f D i a g r a m O b j e c t K e y a n y T y p e z b w N T n L X > < a : K e y V a l u e O f D i a g r a m O b j e c t K e y a n y T y p e z b w N T n L X > < a : K e y > < K e y > T a b l e s \ E s t i m a t e \ C o l u m n s \ D e l e t e d B y U s e r C o d e < / K e y > < / a : K e y > < a : V a l u e   i : t y p e = " D i a g r a m D i s p l a y N o d e V i e w S t a t e " > < H e i g h t > 1 5 0 < / H e i g h t > < I s E x p a n d e d > t r u e < / I s E x p a n d e d > < W i d t h > 2 0 0 < / W i d t h > < / a : V a l u e > < / a : K e y V a l u e O f D i a g r a m O b j e c t K e y a n y T y p e z b w N T n L X > < a : K e y V a l u e O f D i a g r a m O b j e c t K e y a n y T y p e z b w N T n L X > < a : K e y > < K e y > T a b l e s \ E s t i m a t e \ C o l u m n s \ E s t i m a t o r U s e r C o d e < / K e y > < / a : K e y > < a : V a l u e   i : t y p e = " D i a g r a m D i s p l a y N o d e V i e w S t a t e " > < H e i g h t > 1 5 0 < / H e i g h t > < I s E x p a n d e d > t r u e < / I s E x p a n d e d > < W i d t h > 2 0 0 < / W i d t h > < / a : V a l u e > < / a : K e y V a l u e O f D i a g r a m O b j e c t K e y a n y T y p e z b w N T n L X > < a : K e y V a l u e O f D i a g r a m O b j e c t K e y a n y T y p e z b w N T n L X > < a : K e y > < K e y > T a b l e s \ E s t i m a t e \ C o l u m n s \ D e t a i l e r U s e r C o d e < / K e y > < / a : K e y > < a : V a l u e   i : t y p e = " D i a g r a m D i s p l a y N o d e V i e w S t a t e " > < H e i g h t > 1 5 0 < / H e i g h t > < I s E x p a n d e d > t r u e < / I s E x p a n d e d > < W i d t h > 2 0 0 < / W i d t h > < / a : V a l u e > < / a : K e y V a l u e O f D i a g r a m O b j e c t K e y a n y T y p e z b w N T n L X > < a : K e y V a l u e O f D i a g r a m O b j e c t K e y a n y T y p e z b w N T n L X > < a : K e y > < K e y > T a b l e s \ E s t i m a t e \ C o l u m n s \ I n s i d e S a l e s U s e r C o d e < / K e y > < / a : K e y > < a : V a l u e   i : t y p e = " D i a g r a m D i s p l a y N o d e V i e w S t a t e " > < H e i g h t > 1 5 0 < / H e i g h t > < I s E x p a n d e d > t r u e < / I s E x p a n d e d > < W i d t h > 2 0 0 < / W i d t h > < / a : V a l u e > < / a : K e y V a l u e O f D i a g r a m O b j e c t K e y a n y T y p e z b w N T n L X > < a : K e y V a l u e O f D i a g r a m O b j e c t K e y a n y T y p e z b w N T n L X > < a : K e y > < K e y > T a b l e s \ E s t i m a t e \ C o l u m n s \ O u t s i d e S a l e s U s e r C o d e < / K e y > < / a : K e y > < a : V a l u e   i : t y p e = " D i a g r a m D i s p l a y N o d e V i e w S t a t e " > < H e i g h t > 1 5 0 < / H e i g h t > < I s E x p a n d e d > t r u e < / I s E x p a n d e d > < W i d t h > 2 0 0 < / W i d t h > < / a : V a l u e > < / a : K e y V a l u e O f D i a g r a m O b j e c t K e y a n y T y p e z b w N T n L X > < a : K e y V a l u e O f D i a g r a m O b j e c t K e y a n y T y p e z b w N T n L X > < a : K e y > < K e y > T a b l e s \ E s t i m a t e \ C o l u m n s \ P r o j e c t M a n a g e r U s e r C o d e < / K e y > < / a : K e y > < a : V a l u e   i : t y p e = " D i a g r a m D i s p l a y N o d e V i e w S t a t e " > < H e i g h t > 1 5 0 < / H e i g h t > < I s E x p a n d e d > t r u e < / I s E x p a n d e d > < W i d t h > 2 0 0 < / W i d t h > < / a : V a l u e > < / a : K e y V a l u e O f D i a g r a m O b j e c t K e y a n y T y p e z b w N T n L X > < a : K e y V a l u e O f D i a g r a m O b j e c t K e y a n y T y p e z b w N T n L X > < a : K e y > < K e y > T a b l e s \ E s t i m a t e \ C o l u m n s \ M a s t e r E s t i m a t e I d < / K e y > < / a : K e y > < a : V a l u e   i : t y p e = " D i a g r a m D i s p l a y N o d e V i e w S t a t e " > < H e i g h t > 1 5 0 < / H e i g h t > < I s E x p a n d e d > t r u e < / I s E x p a n d e d > < W i d t h > 2 0 0 < / W i d t h > < / a : V a l u e > < / a : K e y V a l u e O f D i a g r a m O b j e c t K e y a n y T y p e z b w N T n L X > < a : K e y V a l u e O f D i a g r a m O b j e c t K e y a n y T y p e z b w N T n L X > < a : K e y > < K e y > T a b l e s \ E s t i m a t e \ C o l u m n s \ P r o j e c t I d < / K e y > < / a : K e y > < a : V a l u e   i : t y p e = " D i a g r a m D i s p l a y N o d e V i e w S t a t e " > < H e i g h t > 1 5 0 < / H e i g h t > < I s E x p a n d e d > t r u e < / I s E x p a n d e d > < W i d t h > 2 0 0 < / W i d t h > < / a : V a l u e > < / a : K e y V a l u e O f D i a g r a m O b j e c t K e y a n y T y p e z b w N T n L X > < a : K e y V a l u e O f D i a g r a m O b j e c t K e y a n y T y p e z b w N T n L X > < a : K e y > < K e y > T a b l e s \ E s t i m a t e \ C o l u m n s \ A r c h i t e c t I d < / K e y > < / a : K e y > < a : V a l u e   i : t y p e = " D i a g r a m D i s p l a y N o d e V i e w S t a t e " > < H e i g h t > 1 5 0 < / H e i g h t > < I s E x p a n d e d > t r u e < / I s E x p a n d e d > < W i d t h > 2 0 0 < / W i d t h > < / a : V a l u e > < / a : K e y V a l u e O f D i a g r a m O b j e c t K e y a n y T y p e z b w N T n L X > < a : K e y V a l u e O f D i a g r a m O b j e c t K e y a n y T y p e z b w N T n L X > < a : K e y > < K e y > T a b l e s \ E s t i m a t e \ C o l u m n s \ C u s t o m e r I d < / K e y > < / a : K e y > < a : V a l u e   i : t y p e = " D i a g r a m D i s p l a y N o d e V i e w S t a t e " > < H e i g h t > 1 5 0 < / H e i g h t > < I s E x p a n d e d > t r u e < / I s E x p a n d e d > < W i d t h > 2 0 0 < / W i d t h > < / a : V a l u e > < / a : K e y V a l u e O f D i a g r a m O b j e c t K e y a n y T y p e z b w N T n L X > < a : K e y V a l u e O f D i a g r a m O b j e c t K e y a n y T y p e z b w N T n L X > < a : K e y > < K e y > T a b l e s \ E s t i m a t e \ C o l u m n s \ C u s t o m e r S h i p T o I d < / K e y > < / a : K e y > < a : V a l u e   i : t y p e = " D i a g r a m D i s p l a y N o d e V i e w S t a t e " > < H e i g h t > 1 5 0 < / H e i g h t > < I s E x p a n d e d > t r u e < / I s E x p a n d e d > < W i d t h > 2 0 0 < / W i d t h > < / a : V a l u e > < / a : K e y V a l u e O f D i a g r a m O b j e c t K e y a n y T y p e z b w N T n L X > < a : K e y V a l u e O f D i a g r a m O b j e c t K e y a n y T y p e z b w N T n L X > < a : K e y > < K e y > T a b l e s \ E s t i m a t e \ C o l u m n s \ C r e a t e d D a t e T i m e   ( Y e a r ) < / K e y > < / a : K e y > < a : V a l u e   i : t y p e = " D i a g r a m D i s p l a y N o d e V i e w S t a t e " > < H e i g h t > 1 5 0 < / H e i g h t > < I s E x p a n d e d > t r u e < / I s E x p a n d e d > < W i d t h > 2 0 0 < / W i d t h > < / a : V a l u e > < / a : K e y V a l u e O f D i a g r a m O b j e c t K e y a n y T y p e z b w N T n L X > < a : K e y V a l u e O f D i a g r a m O b j e c t K e y a n y T y p e z b w N T n L X > < a : K e y > < K e y > T a b l e s \ E s t i m a t e \ C o l u m n s \ C r e a t e d D a t e T i m e   ( Q u a r t e r ) < / K e y > < / a : K e y > < a : V a l u e   i : t y p e = " D i a g r a m D i s p l a y N o d e V i e w S t a t e " > < H e i g h t > 1 5 0 < / H e i g h t > < I s E x p a n d e d > t r u e < / I s E x p a n d e d > < W i d t h > 2 0 0 < / W i d t h > < / a : V a l u e > < / a : K e y V a l u e O f D i a g r a m O b j e c t K e y a n y T y p e z b w N T n L X > < a : K e y V a l u e O f D i a g r a m O b j e c t K e y a n y T y p e z b w N T n L X > < a : K e y > < K e y > T a b l e s \ E s t i m a t e \ C o l u m n s \ C r e a t e d D a t e T i m e   ( M o n t h   I n d e x ) < / K e y > < / a : K e y > < a : V a l u e   i : t y p e = " D i a g r a m D i s p l a y N o d e V i e w S t a t e " > < H e i g h t > 1 5 0 < / H e i g h t > < I s E x p a n d e d > t r u e < / I s E x p a n d e d > < W i d t h > 2 0 0 < / W i d t h > < / a : V a l u e > < / a : K e y V a l u e O f D i a g r a m O b j e c t K e y a n y T y p e z b w N T n L X > < a : K e y V a l u e O f D i a g r a m O b j e c t K e y a n y T y p e z b w N T n L X > < a : K e y > < K e y > T a b l e s \ E s t i m a t e \ C o l u m n s \ C r e a t e d D a t e T i m e   ( M o n t h ) < / K e y > < / a : K e y > < a : V a l u e   i : t y p e = " D i a g r a m D i s p l a y N o d e V i e w S t a t e " > < H e i g h t > 1 5 0 < / H e i g h t > < I s E x p a n d e d > t r u e < / I s E x p a n d e d > < W i d t h > 2 0 0 < / W i d t h > < / a : V a l u e > < / a : K e y V a l u e O f D i a g r a m O b j e c t K e y a n y T y p e z b w N T n L X > < a : K e y V a l u e O f D i a g r a m O b j e c t K e y a n y T y p e z b w N T n L X > < a : K e y > < K e y > T a b l e s \ E s t i m a t e C o m p o n e n t C o s t S e c t i o n < / K e y > < / a : K e y > < a : V a l u e   i : t y p e = " D i a g r a m D i s p l a y N o d e V i e w S t a t e " > < H e i g h t > 9 6 5 < / H e i g h t > < I s E x p a n d e d > t r u e < / I s E x p a n d e d > < L a y e d O u t > t r u e < / L a y e d O u t > < L e f t > 3 5 2 . 9 0 3 8 1 0 5 6 7 6 6 5 9 1 < / L e f t > < T a b I n d e x > 1 < / T a b I n d e x > < W i d t h > 3 7 3 < / W i d t h > < / a : V a l u e > < / a : K e y V a l u e O f D i a g r a m O b j e c t K e y a n y T y p e z b w N T n L X > < a : K e y V a l u e O f D i a g r a m O b j e c t K e y a n y T y p e z b w N T n L X > < a : K e y > < K e y > T a b l e s \ Q u e r y \ C o l u m n s \ E s t i m a t e C o m p o n e n t C o s t I d < / K e y > < / a : K e y > < a : V a l u e   i : t y p e = " D i a g r a m D i s p l a y N o d e V i e w S t a t e " > < H e i g h t > 1 5 0 < / H e i g h t > < I s E x p a n d e d > t r u e < / I s E x p a n d e d > < W i d t h > 2 0 0 < / W i d t h > < / a : V a l u e > < / a : K e y V a l u e O f D i a g r a m O b j e c t K e y a n y T y p e z b w N T n L X > < a : K e y V a l u e O f D i a g r a m O b j e c t K e y a n y T y p e z b w N T n L X > < a : K e y > < K e y > T a b l e s \ Q u e r y \ C o l u m n s \ P r o d u c t C o d e < / K e y > < / a : K e y > < a : V a l u e   i : t y p e = " D i a g r a m D i s p l a y N o d e V i e w S t a t e " > < H e i g h t > 1 5 0 < / H e i g h t > < I s E x p a n d e d > t r u e < / I s E x p a n d e d > < W i d t h > 2 0 0 < / W i d t h > < / a : V a l u e > < / a : K e y V a l u e O f D i a g r a m O b j e c t K e y a n y T y p e z b w N T n L X > < a : K e y V a l u e O f D i a g r a m O b j e c t K e y a n y T y p e z b w N T n L X > < a : K e y > < K e y > T a b l e s \ Q u e r y \ C o l u m n s \ D e s c r i p t i o n < / K e y > < / a : K e y > < a : V a l u e   i : t y p e = " D i a g r a m D i s p l a y N o d e V i e w S t a t e " > < H e i g h t > 1 5 0 < / H e i g h t > < I s E x p a n d e d > t r u e < / I s E x p a n d e d > < W i d t h > 2 0 0 < / W i d t h > < / a : V a l u e > < / a : K e y V a l u e O f D i a g r a m O b j e c t K e y a n y T y p e z b w N T n L X > < a : K e y V a l u e O f D i a g r a m O b j e c t K e y a n y T y p e z b w N T n L X > < a : K e y > < K e y > T a b l e s \ Q u e r y \ C o l u m n s \ P r o d u c t T y p e < / K e y > < / a : K e y > < a : V a l u e   i : t y p e = " D i a g r a m D i s p l a y N o d e V i e w S t a t e " > < H e i g h t > 1 5 0 < / H e i g h t > < I s E x p a n d e d > t r u e < / I s E x p a n d e d > < W i d t h > 2 0 0 < / W i d t h > < / a : V a l u e > < / a : K e y V a l u e O f D i a g r a m O b j e c t K e y a n y T y p e z b w N T n L X > < a : K e y V a l u e O f D i a g r a m O b j e c t K e y a n y T y p e z b w N T n L X > < a : K e y > < K e y > T a b l e s \ Q u e r y \ C o l u m n s \ P r o d u c t C a t e g o r y < / K e y > < / a : K e y > < a : V a l u e   i : t y p e = " D i a g r a m D i s p l a y N o d e V i e w S t a t e " > < H e i g h t > 1 5 0 < / H e i g h t > < I s E x p a n d e d > t r u e < / I s E x p a n d e d > < W i d t h > 2 0 0 < / W i d t h > < / a : V a l u e > < / a : K e y V a l u e O f D i a g r a m O b j e c t K e y a n y T y p e z b w N T n L X > < a : K e y V a l u e O f D i a g r a m O b j e c t K e y a n y T y p e z b w N T n L X > < a : K e y > < K e y > T a b l e s \ Q u e r y \ C o l u m n s \ P r o d u c t C a t e g o r y D e s c r i p t i o n < / K e y > < / a : K e y > < a : V a l u e   i : t y p e = " D i a g r a m D i s p l a y N o d e V i e w S t a t e " > < H e i g h t > 1 5 0 < / H e i g h t > < I s E x p a n d e d > t r u e < / I s E x p a n d e d > < W i d t h > 2 0 0 < / W i d t h > < / a : V a l u e > < / a : K e y V a l u e O f D i a g r a m O b j e c t K e y a n y T y p e z b w N T n L X > < a : K e y V a l u e O f D i a g r a m O b j e c t K e y a n y T y p e z b w N T n L X > < a : K e y > < K e y > T a b l e s \ Q u e r y \ C o l u m n s \ P r o d u c t C a t e g o r y S o r t < / K e y > < / a : K e y > < a : V a l u e   i : t y p e = " D i a g r a m D i s p l a y N o d e V i e w S t a t e " > < H e i g h t > 1 5 0 < / H e i g h t > < I s E x p a n d e d > t r u e < / I s E x p a n d e d > < W i d t h > 2 0 0 < / W i d t h > < / a : V a l u e > < / a : K e y V a l u e O f D i a g r a m O b j e c t K e y a n y T y p e z b w N T n L X > < a : K e y V a l u e O f D i a g r a m O b j e c t K e y a n y T y p e z b w N T n L X > < a : K e y > < K e y > T a b l e s \ Q u e r y \ C o l u m n s \ M a n u f a c t u r e r C o d e < / K e y > < / a : K e y > < a : V a l u e   i : t y p e = " D i a g r a m D i s p l a y N o d e V i e w S t a t e " > < H e i g h t > 1 5 0 < / H e i g h t > < I s E x p a n d e d > t r u e < / I s E x p a n d e d > < W i d t h > 2 0 0 < / W i d t h > < / a : V a l u e > < / a : K e y V a l u e O f D i a g r a m O b j e c t K e y a n y T y p e z b w N T n L X > < a : K e y V a l u e O f D i a g r a m O b j e c t K e y a n y T y p e z b w N T n L X > < a : K e y > < K e y > T a b l e s \ Q u e r y \ C o l u m n s \ M a n u f a c t u r e r N a m e < / K e y > < / a : K e y > < a : V a l u e   i : t y p e = " D i a g r a m D i s p l a y N o d e V i e w S t a t e " > < H e i g h t > 1 5 0 < / H e i g h t > < I s E x p a n d e d > t r u e < / I s E x p a n d e d > < W i d t h > 2 0 0 < / W i d t h > < / a : V a l u e > < / a : K e y V a l u e O f D i a g r a m O b j e c t K e y a n y T y p e z b w N T n L X > < a : K e y V a l u e O f D i a g r a m O b j e c t K e y a n y T y p e z b w N T n L X > < a : K e y > < K e y > T a b l e s \ Q u e r y \ C o l u m n s \ Q u a n t i t y < / K e y > < / a : K e y > < a : V a l u e   i : t y p e = " D i a g r a m D i s p l a y N o d e V i e w S t a t e " > < H e i g h t > 1 5 0 < / H e i g h t > < I s E x p a n d e d > t r u e < / I s E x p a n d e d > < W i d t h > 2 0 0 < / W i d t h > < / a : V a l u e > < / a : K e y V a l u e O f D i a g r a m O b j e c t K e y a n y T y p e z b w N T n L X > < a : K e y V a l u e O f D i a g r a m O b j e c t K e y a n y T y p e z b w N T n L X > < a : K e y > < K e y > T a b l e s \ Q u e r y \ C o l u m n s \ L i s t P r i c e < / K e y > < / a : K e y > < a : V a l u e   i : t y p e = " D i a g r a m D i s p l a y N o d e V i e w S t a t e " > < H e i g h t > 1 5 0 < / H e i g h t > < I s E x p a n d e d > t r u e < / I s E x p a n d e d > < W i d t h > 2 0 0 < / W i d t h > < / a : V a l u e > < / a : K e y V a l u e O f D i a g r a m O b j e c t K e y a n y T y p e z b w N T n L X > < a : K e y V a l u e O f D i a g r a m O b j e c t K e y a n y T y p e z b w N T n L X > < a : K e y > < K e y > T a b l e s \ Q u e r y \ C o l u m n s \ C o s t < / K e y > < / a : K e y > < a : V a l u e   i : t y p e = " D i a g r a m D i s p l a y N o d e V i e w S t a t e " > < H e i g h t > 1 5 0 < / H e i g h t > < I s E x p a n d e d > t r u e < / I s E x p a n d e d > < W i d t h > 2 0 0 < / W i d t h > < / a : V a l u e > < / a : K e y V a l u e O f D i a g r a m O b j e c t K e y a n y T y p e z b w N T n L X > < a : K e y V a l u e O f D i a g r a m O b j e c t K e y a n y T y p e z b w N T n L X > < a : K e y > < K e y > T a b l e s \ Q u e r y \ C o l u m n s \ S e t u p C h a r g e s < / K e y > < / a : K e y > < a : V a l u e   i : t y p e = " D i a g r a m D i s p l a y N o d e V i e w S t a t e " > < H e i g h t > 1 5 0 < / H e i g h t > < I s E x p a n d e d > t r u e < / I s E x p a n d e d > < W i d t h > 2 0 0 < / W i d t h > < / a : V a l u e > < / a : K e y V a l u e O f D i a g r a m O b j e c t K e y a n y T y p e z b w N T n L X > < a : K e y V a l u e O f D i a g r a m O b j e c t K e y a n y T y p e z b w N T n L X > < a : K e y > < K e y > T a b l e s \ Q u e r y \ C o l u m n s \ N o n S t a n d a r d C h a r g e s < / K e y > < / a : K e y > < a : V a l u e   i : t y p e = " D i a g r a m D i s p l a y N o d e V i e w S t a t e " > < H e i g h t > 1 5 0 < / H e i g h t > < I s E x p a n d e d > t r u e < / I s E x p a n d e d > < W i d t h > 2 0 0 < / W i d t h > < / a : V a l u e > < / a : K e y V a l u e O f D i a g r a m O b j e c t K e y a n y T y p e z b w N T n L X > < a : K e y V a l u e O f D i a g r a m O b j e c t K e y a n y T y p e z b w N T n L X > < a : K e y > < K e y > T a b l e s \ Q u e r y \ C o l u m n s \ D i s c o u n t S t r i n g < / K e y > < / a : K e y > < a : V a l u e   i : t y p e = " D i a g r a m D i s p l a y N o d e V i e w S t a t e " > < H e i g h t > 1 5 0 < / H e i g h t > < I s E x p a n d e d > t r u e < / I s E x p a n d e d > < W i d t h > 2 0 0 < / W i d t h > < / a : V a l u e > < / a : K e y V a l u e O f D i a g r a m O b j e c t K e y a n y T y p e z b w N T n L X > < a : K e y V a l u e O f D i a g r a m O b j e c t K e y a n y T y p e z b w N T n L X > < a : K e y > < K e y > T a b l e s \ Q u e r y \ C o l u m n s \ D i s c o u n t < / K e y > < / a : K e y > < a : V a l u e   i : t y p e = " D i a g r a m D i s p l a y N o d e V i e w S t a t e " > < H e i g h t > 1 5 0 < / H e i g h t > < I s E x p a n d e d > t r u e < / I s E x p a n d e d > < W i d t h > 2 0 0 < / W i d t h > < / a : V a l u e > < / a : K e y V a l u e O f D i a g r a m O b j e c t K e y a n y T y p e z b w N T n L X > < a : K e y V a l u e O f D i a g r a m O b j e c t K e y a n y T y p e z b w N T n L X > < a : K e y > < K e y > T a b l e s \ Q u e r y \ C o l u m n s \ S e l l P r i c e < / K e y > < / a : K e y > < a : V a l u e   i : t y p e = " D i a g r a m D i s p l a y N o d e V i e w S t a t e " > < H e i g h t > 1 5 0 < / H e i g h t > < I s E x p a n d e d > t r u e < / I s E x p a n d e d > < W i d t h > 2 0 0 < / W i d t h > < / a : V a l u e > < / a : K e y V a l u e O f D i a g r a m O b j e c t K e y a n y T y p e z b w N T n L X > < a : K e y V a l u e O f D i a g r a m O b j e c t K e y a n y T y p e z b w N T n L X > < a : K e y > < K e y > T a b l e s \ Q u e r y \ C o l u m n s \ E x c h a n g e R a t e < / K e y > < / a : K e y > < a : V a l u e   i : t y p e = " D i a g r a m D i s p l a y N o d e V i e w S t a t e " > < H e i g h t > 1 5 0 < / H e i g h t > < I s E x p a n d e d > t r u e < / I s E x p a n d e d > < W i d t h > 2 0 0 < / W i d t h > < / a : V a l u e > < / a : K e y V a l u e O f D i a g r a m O b j e c t K e y a n y T y p e z b w N T n L X > < a : K e y V a l u e O f D i a g r a m O b j e c t K e y a n y T y p e z b w N T n L X > < a : K e y > < K e y > T a b l e s \ Q u e r y \ C o l u m n s \ C o s t G r o u p I d < / K e y > < / a : K e y > < a : V a l u e   i : t y p e = " D i a g r a m D i s p l a y N o d e V i e w S t a t e " > < H e i g h t > 1 5 0 < / H e i g h t > < I s E x p a n d e d > t r u e < / I s E x p a n d e d > < W i d t h > 2 0 0 < / W i d t h > < / a : V a l u e > < / a : K e y V a l u e O f D i a g r a m O b j e c t K e y a n y T y p e z b w N T n L X > < a : K e y V a l u e O f D i a g r a m O b j e c t K e y a n y T y p e z b w N T n L X > < a : K e y > < K e y > T a b l e s \ Q u e r y \ C o l u m n s \ E s t i m a t e S e c t i o n I d < / K e y > < / a : K e y > < a : V a l u e   i : t y p e = " D i a g r a m D i s p l a y N o d e V i e w S t a t e " > < H e i g h t > 1 5 0 < / H e i g h t > < I s E x p a n d e d > t r u e < / I s E x p a n d e d > < W i d t h > 2 0 0 < / W i d t h > < / a : V a l u e > < / a : K e y V a l u e O f D i a g r a m O b j e c t K e y a n y T y p e z b w N T n L X > < a : K e y V a l u e O f D i a g r a m O b j e c t K e y a n y T y p e z b w N T n L X > < a : K e y > < K e y > T a b l e s \ Q u e r y \ C o l u m n s \ S t a t u s < / K e y > < / a : K e y > < a : V a l u e   i : t y p e = " D i a g r a m D i s p l a y N o d e V i e w S t a t e " > < H e i g h t > 1 5 0 < / H e i g h t > < I s E x p a n d e d > t r u e < / I s E x p a n d e d > < W i d t h > 2 0 0 < / W i d t h > < / a : V a l u e > < / a : K e y V a l u e O f D i a g r a m O b j e c t K e y a n y T y p e z b w N T n L X > < a : K e y V a l u e O f D i a g r a m O b j e c t K e y a n y T y p e z b w N T n L X > < a : K e y > < K e y > T a b l e s \ Q u e r y \ C o l u m n s \ C u s t o m e r J o b N u m b e r < / K e y > < / a : K e y > < a : V a l u e   i : t y p e = " D i a g r a m D i s p l a y N o d e V i e w S t a t e " > < H e i g h t > 1 5 0 < / H e i g h t > < I s E x p a n d e d > t r u e < / I s E x p a n d e d > < W i d t h > 2 0 0 < / W i d t h > < / a : V a l u e > < / a : K e y V a l u e O f D i a g r a m O b j e c t K e y a n y T y p e z b w N T n L X > < a : K e y V a l u e O f D i a g r a m O b j e c t K e y a n y T y p e z b w N T n L X > < a : K e y > < K e y > T a b l e s \ Q u e r y \ C o l u m n s \ C u s t o m e r P O N u m b e r < / K e y > < / a : K e y > < a : V a l u e   i : t y p e = " D i a g r a m D i s p l a y N o d e V i e w S t a t e " > < H e i g h t > 1 5 0 < / H e i g h t > < I s E x p a n d e d > t r u e < / I s E x p a n d e d > < W i d t h > 2 0 0 < / W i d t h > < / a : V a l u e > < / a : K e y V a l u e O f D i a g r a m O b j e c t K e y a n y T y p e z b w N T n L X > < a : K e y V a l u e O f D i a g r a m O b j e c t K e y a n y T y p e z b w N T n L X > < a : K e y > < K e y > T a b l e s \ Q u e r y \ C o l u m n s \ R e q u e s t e d D e l i v e r y D a t e < / K e y > < / a : K e y > < a : V a l u e   i : t y p e = " D i a g r a m D i s p l a y N o d e V i e w S t a t e " > < H e i g h t > 1 5 0 < / H e i g h t > < I s E x p a n d e d > t r u e < / I s E x p a n d e d > < W i d t h > 2 0 0 < / W i d t h > < / a : V a l u e > < / a : K e y V a l u e O f D i a g r a m O b j e c t K e y a n y T y p e z b w N T n L X > < a : K e y V a l u e O f D i a g r a m O b j e c t K e y a n y T y p e z b w N T n L X > < a : K e y > < K e y > T a b l e s \ Q u e r y \ C o l u m n s \ B i d D u e D a t e < / K e y > < / a : K e y > < a : V a l u e   i : t y p e = " D i a g r a m D i s p l a y N o d e V i e w S t a t e " > < H e i g h t > 1 5 0 < / H e i g h t > < I s E x p a n d e d > t r u e < / I s E x p a n d e d > < W i d t h > 2 0 0 < / W i d t h > < / a : V a l u e > < / a : K e y V a l u e O f D i a g r a m O b j e c t K e y a n y T y p e z b w N T n L X > < a : K e y V a l u e O f D i a g r a m O b j e c t K e y a n y T y p e z b w N T n L X > < a : K e y > < K e y > T a b l e s \ Q u e r y \ C o l u m n s \ S o l d D a t e T i m e < / K e y > < / a : K e y > < a : V a l u e   i : t y p e = " D i a g r a m D i s p l a y N o d e V i e w S t a t e " > < H e i g h t > 1 5 0 < / H e i g h t > < I s E x p a n d e d > t r u e < / I s E x p a n d e d > < W i d t h > 2 0 0 < / W i d t h > < / a : V a l u e > < / a : K e y V a l u e O f D i a g r a m O b j e c t K e y a n y T y p e z b w N T n L X > < a : K e y V a l u e O f D i a g r a m O b j e c t K e y a n y T y p e z b w N T n L X > < a : K e y > < K e y > T a b l e s \ Q u e r y \ C o l u m n s \ S o l d D a t e < / K e y > < / a : K e y > < a : V a l u e   i : t y p e = " D i a g r a m D i s p l a y N o d e V i e w S t a t e " > < H e i g h t > 1 5 0 < / H e i g h t > < I s E x p a n d e d > t r u e < / I s E x p a n d e d > < W i d t h > 2 0 0 < / W i d t h > < / a : V a l u e > < / a : K e y V a l u e O f D i a g r a m O b j e c t K e y a n y T y p e z b w N T n L X > < a : K e y V a l u e O f D i a g r a m O b j e c t K e y a n y T y p e z b w N T n L X > < a : K e y > < K e y > T a b l e s \ Q u e r y \ C o l u m n s \ I s S o l d < / K e y > < / a : K e y > < a : V a l u e   i : t y p e = " D i a g r a m D i s p l a y N o d e V i e w S t a t e " > < H e i g h t > 1 5 0 < / H e i g h t > < I s E x p a n d e d > t r u e < / I s E x p a n d e d > < W i d t h > 2 0 0 < / W i d t h > < / a : V a l u e > < / a : K e y V a l u e O f D i a g r a m O b j e c t K e y a n y T y p e z b w N T n L X > < a : K e y V a l u e O f D i a g r a m O b j e c t K e y a n y T y p e z b w N T n L X > < a : K e y > < K e y > T a b l e s \ Q u e r y \ C o l u m n s \ N o t e < / K e y > < / a : K e y > < a : V a l u e   i : t y p e = " D i a g r a m D i s p l a y N o d e V i e w S t a t e " > < H e i g h t > 1 5 0 < / H e i g h t > < I s E x p a n d e d > t r u e < / I s E x p a n d e d > < W i d t h > 2 0 0 < / W i d t h > < / a : V a l u e > < / a : K e y V a l u e O f D i a g r a m O b j e c t K e y a n y T y p e z b w N T n L X > < a : K e y V a l u e O f D i a g r a m O b j e c t K e y a n y T y p e z b w N T n L X > < a : K e y > < K e y > T a b l e s \ Q u e r y \ C o l u m n s \ L o s t B i d N a m e < / K e y > < / a : K e y > < a : V a l u e   i : t y p e = " D i a g r a m D i s p l a y N o d e V i e w S t a t e " > < H e i g h t > 1 5 0 < / H e i g h t > < I s E x p a n d e d > t r u e < / I s E x p a n d e d > < W i d t h > 2 0 0 < / W i d t h > < / a : V a l u e > < / a : K e y V a l u e O f D i a g r a m O b j e c t K e y a n y T y p e z b w N T n L X > < a : K e y V a l u e O f D i a g r a m O b j e c t K e y a n y T y p e z b w N T n L X > < a : K e y > < K e y > T a b l e s \ Q u e r y \ C o l u m n s \ L o s t B i d C o n t r a c t A m o u n t < / K e y > < / a : K e y > < a : V a l u e   i : t y p e = " D i a g r a m D i s p l a y N o d e V i e w S t a t e " > < H e i g h t > 1 5 0 < / H e i g h t > < I s E x p a n d e d > t r u e < / I s E x p a n d e d > < W i d t h > 2 0 0 < / W i d t h > < / a : V a l u e > < / a : K e y V a l u e O f D i a g r a m O b j e c t K e y a n y T y p e z b w N T n L X > < a : K e y V a l u e O f D i a g r a m O b j e c t K e y a n y T y p e z b w N T n L X > < a : K e y > < K e y > T a b l e s \ Q u e r y \ C o l u m n s \ E s t i m a t o r U s e r C o d e < / K e y > < / a : K e y > < a : V a l u e   i : t y p e = " D i a g r a m D i s p l a y N o d e V i e w S t a t e " > < H e i g h t > 1 5 0 < / H e i g h t > < I s E x p a n d e d > t r u e < / I s E x p a n d e d > < W i d t h > 2 0 0 < / W i d t h > < / a : V a l u e > < / a : K e y V a l u e O f D i a g r a m O b j e c t K e y a n y T y p e z b w N T n L X > < a : K e y V a l u e O f D i a g r a m O b j e c t K e y a n y T y p e z b w N T n L X > < a : K e y > < K e y > T a b l e s \ Q u e r y \ C o l u m n s \ D e t a i l e r U s e r C o d e < / K e y > < / a : K e y > < a : V a l u e   i : t y p e = " D i a g r a m D i s p l a y N o d e V i e w S t a t e " > < H e i g h t > 1 5 0 < / H e i g h t > < I s E x p a n d e d > t r u e < / I s E x p a n d e d > < W i d t h > 2 0 0 < / W i d t h > < / a : V a l u e > < / a : K e y V a l u e O f D i a g r a m O b j e c t K e y a n y T y p e z b w N T n L X > < a : K e y V a l u e O f D i a g r a m O b j e c t K e y a n y T y p e z b w N T n L X > < a : K e y > < K e y > T a b l e s \ Q u e r y \ C o l u m n s \ I n s i d e S a l e s U s e r C o d e < / K e y > < / a : K e y > < a : V a l u e   i : t y p e = " D i a g r a m D i s p l a y N o d e V i e w S t a t e " > < H e i g h t > 1 5 0 < / H e i g h t > < I s E x p a n d e d > t r u e < / I s E x p a n d e d > < W i d t h > 2 0 0 < / W i d t h > < / a : V a l u e > < / a : K e y V a l u e O f D i a g r a m O b j e c t K e y a n y T y p e z b w N T n L X > < a : K e y V a l u e O f D i a g r a m O b j e c t K e y a n y T y p e z b w N T n L X > < a : K e y > < K e y > T a b l e s \ Q u e r y \ C o l u m n s \ O u t s i d e S a l e s U s e r C o d e < / K e y > < / a : K e y > < a : V a l u e   i : t y p e = " D i a g r a m D i s p l a y N o d e V i e w S t a t e " > < H e i g h t > 1 5 0 < / H e i g h t > < I s E x p a n d e d > t r u e < / I s E x p a n d e d > < W i d t h > 2 0 0 < / W i d t h > < / a : V a l u e > < / a : K e y V a l u e O f D i a g r a m O b j e c t K e y a n y T y p e z b w N T n L X > < a : K e y V a l u e O f D i a g r a m O b j e c t K e y a n y T y p e z b w N T n L X > < a : K e y > < K e y > T a b l e s \ Q u e r y \ C o l u m n s \ P r o j e c t M a n a g e r U s e r C o d e < / K e y > < / a : K e y > < a : V a l u e   i : t y p e = " D i a g r a m D i s p l a y N o d e V i e w S t a t e " > < H e i g h t > 1 5 0 < / H e i g h t > < I s E x p a n d e d > t r u e < / I s E x p a n d e d > < W i d t h > 2 0 0 < / W i d t h > < / a : V a l u e > < / a : K e y V a l u e O f D i a g r a m O b j e c t K e y a n y T y p e z b w N T n L X > < a : K e y V a l u e O f D i a g r a m O b j e c t K e y a n y T y p e z b w N T n L X > < a : K e y > < K e y > T a b l e s \ Q u e r y \ C o l u m n s \ E s t i m a t e I d < / K e y > < / a : K e y > < a : V a l u e   i : t y p e = " D i a g r a m D i s p l a y N o d e V i e w S t a t e " > < H e i g h t > 1 5 0 < / H e i g h t > < I s E x p a n d e d > t r u e < / I s E x p a n d e d > < W i d t h > 2 0 0 < / W i d t h > < / a : V a l u e > < / a : K e y V a l u e O f D i a g r a m O b j e c t K e y a n y T y p e z b w N T n L X > < a : K e y V a l u e O f D i a g r a m O b j e c t K e y a n y T y p e z b w N T n L X > < a : K e y > < K e y > T a b l e s \ Q u e r y \ C o l u m n s \ S e c t i o n I d < / K e y > < / a : K e y > < a : V a l u e   i : t y p e = " D i a g r a m D i s p l a y N o d e V i e w S t a t e " > < H e i g h t > 1 5 0 < / H e i g h t > < I s E x p a n d e d > t r u e < / I s E x p a n d e d > < W i d t h > 2 0 0 < / W i d t h > < / a : V a l u e > < / a : K e y V a l u e O f D i a g r a m O b j e c t K e y a n y T y p e z b w N T n L X > < a : K e y V a l u e O f D i a g r a m O b j e c t K e y a n y T y p e z b w N T n L X > < a : K e y > < K e y > T a b l e s \ Q u e r y \ C o l u m n s \ S o l d   C o n t r a c t   C o s t < / K e y > < / a : K e y > < a : V a l u e   i : t y p e = " D i a g r a m D i s p l a y N o d e V i e w S t a t e " > < H e i g h t > 1 5 0 < / H e i g h t > < I s E x p a n d e d > t r u e < / I s E x p a n d e d > < W i d t h > 2 0 0 < / W i d t h > < / a : V a l u e > < / a : K e y V a l u e O f D i a g r a m O b j e c t K e y a n y T y p e z b w N T n L X > < a : K e y V a l u e O f D i a g r a m O b j e c t K e y a n y T y p e z b w N T n L X > < a : K e y > < K e y > T a b l e s \ E s t i m a t e C o m p o n e n t C o s t S e c t i o n \ T a b l e s \ Q u e r y \ C o l u m n s \ S o l d   C o n t r a c t   C o s t \ A d d i t i o n a l   I n f o \ E r r o r < / K e y > < / a : K e y > < a : V a l u e   i : t y p e = " D i a g r a m D i s p l a y V i e w S t a t e I D i a g r a m T a g A d d i t i o n a l I n f o " / > < / a : K e y V a l u e O f D i a g r a m O b j e c t K e y a n y T y p e z b w N T n L X > < a : K e y V a l u e O f D i a g r a m O b j e c t K e y a n y T y p e z b w N T n L X > < a : K e y > < K e y > T a b l e s \ Q u e r y \ C o l u m n s \ S o l d D a t e T i m e   ( Y e a r ) < / K e y > < / a : K e y > < a : V a l u e   i : t y p e = " D i a g r a m D i s p l a y N o d e V i e w S t a t e " > < H e i g h t > 1 5 0 < / H e i g h t > < I s E x p a n d e d > t r u e < / I s E x p a n d e d > < W i d t h > 2 0 0 < / W i d t h > < / a : V a l u e > < / a : K e y V a l u e O f D i a g r a m O b j e c t K e y a n y T y p e z b w N T n L X > < a : K e y V a l u e O f D i a g r a m O b j e c t K e y a n y T y p e z b w N T n L X > < a : K e y > < K e y > T a b l e s \ Q u e r y \ C o l u m n s \ S o l d D a t e T i m e   ( Q u a r t e r ) < / K e y > < / a : K e y > < a : V a l u e   i : t y p e = " D i a g r a m D i s p l a y N o d e V i e w S t a t e " > < H e i g h t > 1 5 0 < / H e i g h t > < I s E x p a n d e d > t r u e < / I s E x p a n d e d > < W i d t h > 2 0 0 < / W i d t h > < / a : V a l u e > < / a : K e y V a l u e O f D i a g r a m O b j e c t K e y a n y T y p e z b w N T n L X > < a : K e y V a l u e O f D i a g r a m O b j e c t K e y a n y T y p e z b w N T n L X > < a : K e y > < K e y > T a b l e s \ Q u e r y \ C o l u m n s \ S o l d D a t e T i m e   ( M o n t h   I n d e x ) < / K e y > < / a : K e y > < a : V a l u e   i : t y p e = " D i a g r a m D i s p l a y N o d e V i e w S t a t e " > < H e i g h t > 1 5 0 < / H e i g h t > < I s E x p a n d e d > t r u e < / I s E x p a n d e d > < W i d t h > 2 0 0 < / W i d t h > < / a : V a l u e > < / a : K e y V a l u e O f D i a g r a m O b j e c t K e y a n y T y p e z b w N T n L X > < a : K e y V a l u e O f D i a g r a m O b j e c t K e y a n y T y p e z b w N T n L X > < a : K e y > < K e y > T a b l e s \ Q u e r y \ C o l u m n s \ S o l d D a t e T i m e   ( M o n t h ) < / K e y > < / a : K e y > < a : V a l u e   i : t y p e = " D i a g r a m D i s p l a y N o d e V i e w S t a t e " > < H e i g h t > 1 5 0 < / H e i g h t > < I s E x p a n d e d > t r u e < / I s E x p a n d e d > < W i d t h > 2 0 0 < / W i d t h > < / a : V a l u e > < / a : K e y V a l u e O f D i a g r a m O b j e c t K e y a n y T y p e z b w N T n L X > < a : K e y V a l u e O f D i a g r a m O b j e c t K e y a n y T y p e z b w N T n L X > < a : K e y > < K e y > T a b l e s \ Q u e r y \ C o l u m n s \ E x t e n d e d C o s t < / K e y > < / a : K e y > < a : V a l u e   i : t y p e = " D i a g r a m D i s p l a y N o d e V i e w S t a t e " > < H e i g h t > 1 5 0 < / H e i g h t > < I s E x p a n d e d > t r u e < / I s E x p a n d e d > < W i d t h > 2 0 0 < / W i d t h > < / a : V a l u e > < / a : K e y V a l u e O f D i a g r a m O b j e c t K e y a n y T y p e z b w N T n L X > < a : K e y V a l u e O f D i a g r a m O b j e c t K e y a n y T y p e z b w N T n L X > < a : K e y > < K e y > T a b l e s \ Q u e r y \ M e a s u r e s \ H i t   R a t e < / K e y > < / a : K e y > < a : V a l u e   i : t y p e = " D i a g r a m D i s p l a y N o d e V i e w S t a t e " > < H e i g h t > 1 5 0 < / H e i g h t > < I s E x p a n d e d > t r u e < / I s E x p a n d e d > < W i d t h > 2 0 0 < / W i d t h > < / a : V a l u e > < / a : K e y V a l u e O f D i a g r a m O b j e c t K e y a n y T y p e z b w N T n L X > < a : K e y V a l u e O f D i a g r a m O b j e c t K e y a n y T y p e z b w N T n L X > < a : K e y > < K e y > T a b l e s \ E s t i m a t e C o m p o n e n t C o s t S e c t i o n \ T a b l e s \ Q u e r y \ M e a s u r e s \ H i t   R a t e \ A d d i t i o n a l   I n f o \ E r r o r < / K e y > < / a : K e y > < a : V a l u e   i : t y p e = " D i a g r a m D i s p l a y V i e w S t a t e I D i a g r a m T a g A d d i t i o n a l I n f o " / > < / a : K e y V a l u e O f D i a g r a m O b j e c t K e y a n y T y p e z b w N T n L X > < a : K e y V a l u e O f D i a g r a m O b j e c t K e y a n y T y p e z b w N T n L X > < a : K e y > < K e y > T a b l e s \ Q u e r y \ M e a s u r e s \ S u m   o f   C o s t   2 < / K e y > < / a : K e y > < a : V a l u e   i : t y p e = " D i a g r a m D i s p l a y N o d e V i e w S t a t e " > < H e i g h t > 1 5 0 < / H e i g h t > < I s E x p a n d e d > t r u e < / I s E x p a n d e d > < W i d t h > 2 0 0 < / W i d t h > < / a : V a l u e > < / a : K e y V a l u e O f D i a g r a m O b j e c t K e y a n y T y p e z b w N T n L X > < a : K e y V a l u e O f D i a g r a m O b j e c t K e y a n y T y p e z b w N T n L X > < a : K e y > < K e y > T a b l e s \ Q u e r y \ S u m   o f   C o s t   2 \ A d d i t i o n a l   I n f o \ I m p l i c i t   M e a s u r e < / K e y > < / a : K e y > < a : V a l u e   i : t y p e = " D i a g r a m D i s p l a y V i e w S t a t e I D i a g r a m T a g A d d i t i o n a l I n f o " / > < / a : K e y V a l u e O f D i a g r a m O b j e c t K e y a n y T y p e z b w N T n L X > < a : K e y V a l u e O f D i a g r a m O b j e c t K e y a n y T y p e z b w N T n L X > < a : K e y > < K e y > T a b l e s \ Q u e r y \ M e a s u r e s \ S u m   o f   S o l d   C o n t r a c t   C o s t < / K e y > < / a : K e y > < a : V a l u e   i : t y p e = " D i a g r a m D i s p l a y N o d e V i e w S t a t e " > < H e i g h t > 1 5 0 < / H e i g h t > < I s E x p a n d e d > t r u e < / I s E x p a n d e d > < W i d t h > 2 0 0 < / W i d t h > < / a : V a l u e > < / a : K e y V a l u e O f D i a g r a m O b j e c t K e y a n y T y p e z b w N T n L X > < a : K e y V a l u e O f D i a g r a m O b j e c t K e y a n y T y p e z b w N T n L X > < a : K e y > < K e y > T a b l e s \ Q u e r y \ S u m   o f   S o l d   C o n t r a c t   C o s t \ A d d i t i o n a l   I n f o \ I m p l i c i t   M e a s u r e < / K e y > < / a : K e y > < a : V a l u e   i : t y p e = " D i a g r a m D i s p l a y V i e w S t a t e I D i a g r a m T a g A d d i t i o n a l I n f o " / > < / a : K e y V a l u e O f D i a g r a m O b j e c t K e y a n y T y p e z b w N T n L X > < a : K e y V a l u e O f D i a g r a m O b j e c t K e y a n y T y p e z b w N T n L X > < a : K e y > < K e y > T a b l e s \ E s t i m a t e C o m p o n e n t C o s t S e c t i o n \ T a b l e s \ Q u e r y \ M e a s u r e s \ S u m   o f   S o l d   C o n t r a c t   C o s t \ A d d i t i o n a l   I n f o \ E r r o r < / K e y > < / a : K e y > < a : V a l u e   i : t y p e = " D i a g r a m D i s p l a y V i e w S t a t e I D i a g r a m T a g A d d i t i o n a l I n f o " / > < / a : K e y V a l u e O f D i a g r a m O b j e c t K e y a n y T y p e z b w N T n L X > < a : K e y V a l u e O f D i a g r a m O b j e c t K e y a n y T y p e z b w N T n L X > < a : K e y > < K e y > T a b l e s \ Q u e r y \ M e a s u r e s \ S u m   o f   E x t e n d e d C o s t < / K e y > < / a : K e y > < a : V a l u e   i : t y p e = " D i a g r a m D i s p l a y N o d e V i e w S t a t e " > < H e i g h t > 1 5 0 < / H e i g h t > < I s E x p a n d e d > t r u e < / I s E x p a n d e d > < W i d t h > 2 0 0 < / W i d t h > < / a : V a l u e > < / a : K e y V a l u e O f D i a g r a m O b j e c t K e y a n y T y p e z b w N T n L X > < a : K e y V a l u e O f D i a g r a m O b j e c t K e y a n y T y p e z b w N T n L X > < a : K e y > < K e y > T a b l e s \ Q u e r y \ S u m   o f   E x t e n d e d C o s t \ A d d i t i o n a l   I n f o \ I m p l i c i t   M e a s u r e < / K e y > < / a : K e y > < a : V a l u e   i : t y p e = " D i a g r a m D i s p l a y V i e w S t a t e I D i a g r a m T a g A d d i t i o n a l I n f o " / > < / a : K e y V a l u e O f D i a g r a m O b j e c t K e y a n y T y p e z b w N T n L X > < a : K e y V a l u e O f D i a g r a m O b j e c t K e y a n y T y p e z b w N T n L X > < a : K e y > < K e y > T a b l e s \ Q u e r y \ M e a s u r e s \ S u m   o f   Q u a n t i t y   2 < / K e y > < / a : K e y > < a : V a l u e   i : t y p e = " D i a g r a m D i s p l a y N o d e V i e w S t a t e " > < H e i g h t > 1 5 0 < / H e i g h t > < I s E x p a n d e d > t r u e < / I s E x p a n d e d > < W i d t h > 2 0 0 < / W i d t h > < / a : V a l u e > < / a : K e y V a l u e O f D i a g r a m O b j e c t K e y a n y T y p e z b w N T n L X > < a : K e y V a l u e O f D i a g r a m O b j e c t K e y a n y T y p e z b w N T n L X > < a : K e y > < K e y > T a b l e s \ Q u e r y \ S u m   o f   Q u a n t i t y   2 \ A d d i t i o n a l   I n f o \ I m p l i c i t   M e a s u r e < / K e y > < / a : K e y > < a : V a l u e   i : t y p e = " D i a g r a m D i s p l a y V i e w S t a t e I D i a g r a m T a g A d d i t i o n a l I n f o " / > < / a : K e y V a l u e O f D i a g r a m O b j e c t K e y a n y T y p e z b w N T n L X > < a : K e y V a l u e O f D i a g r a m O b j e c t K e y a n y T y p e z b w N T n L X > < a : K e y > < K e y > T a b l e s \ S e c t i o n < / K e y > < / a : K e y > < a : V a l u e   i : t y p e = " D i a g r a m D i s p l a y N o d e V i e w S t a t e " > < H e i g h t > 1 5 0 < / H e i g h t > < I s E x p a n d e d > t r u e < / I s E x p a n d e d > < I s F o c u s e d > t r u e < / I s F o c u s e d > < L a y e d O u t > t r u e < / L a y e d O u t > < L e f t > 7 6 4 . 9 0 3 8 1 0 5 6 7 6 6 5 9 1 < / L e f t > < T a b I n d e x > 2 < / T a b I n d e x > < T o p > 3 8 0 . 5 < / T o p > < W i d t h > 2 0 0 < / W i d t h > < / a : V a l u e > < / a : K e y V a l u e O f D i a g r a m O b j e c t K e y a n y T y p e z b w N T n L X > < a : K e y V a l u e O f D i a g r a m O b j e c t K e y a n y T y p e z b w N T n L X > < a : K e y > < K e y > T a b l e s \ S e c t i o n \ C o l u m n s \ S e c t i o n I d < / K e y > < / a : K e y > < a : V a l u e   i : t y p e = " D i a g r a m D i s p l a y N o d e V i e w S t a t e " > < H e i g h t > 1 5 0 < / H e i g h t > < I s E x p a n d e d > t r u e < / I s E x p a n d e d > < W i d t h > 2 0 0 < / W i d t h > < / a : V a l u e > < / a : K e y V a l u e O f D i a g r a m O b j e c t K e y a n y T y p e z b w N T n L X > < a : K e y V a l u e O f D i a g r a m O b j e c t K e y a n y T y p e z b w N T n L X > < a : K e y > < K e y > T a b l e s \ S e c t i o n \ C o l u m n s \ N a m e < / K e y > < / a : K e y > < a : V a l u e   i : t y p e = " D i a g r a m D i s p l a y N o d e V i e w S t a t e " > < H e i g h t > 1 5 0 < / H e i g h t > < I s E x p a n d e d > t r u e < / I s E x p a n d e d > < W i d t h > 2 0 0 < / W i d t h > < / a : V a l u e > < / a : K e y V a l u e O f D i a g r a m O b j e c t K e y a n y T y p e z b w N T n L X > < a : K e y V a l u e O f D i a g r a m O b j e c t K e y a n y T y p e z b w N T n L X > < a : K e y > < K e y > T a b l e s \ S e c t i o n \ C o l u m n s \ S o r t < / K e y > < / a : K e y > < a : V a l u e   i : t y p e = " D i a g r a m D i s p l a y N o d e V i e w S t a t e " > < H e i g h t > 1 5 0 < / H e i g h t > < I s E x p a n d e d > t r u e < / I s E x p a n d e d > < W i d t h > 2 0 0 < / W i d t h > < / a : V a l u e > < / a : K e y V a l u e O f D i a g r a m O b j e c t K e y a n y T y p e z b w N T n L X > < a : K e y V a l u e O f D i a g r a m O b j e c t K e y a n y T y p e z b w N T n L X > < a : K e y > < K e y > T a b l e s \ S e c t i o n \ C o l u m n s \ I s A c t i v e < / K e y > < / a : K e y > < a : V a l u e   i : t y p e = " D i a g r a m D i s p l a y N o d e V i e w S t a t e " > < H e i g h t > 1 5 0 < / H e i g h t > < I s E x p a n d e d > t r u e < / I s E x p a n d e d > < W i d t h > 2 0 0 < / W i d t h > < / a : V a l u e > < / a : K e y V a l u e O f D i a g r a m O b j e c t K e y a n y T y p e z b w N T n L X > < a : K e y V a l u e O f D i a g r a m O b j e c t K e y a n y T y p e z b w N T n L X > < a : K e y > < K e y > R e l a t i o n s h i p s \ & l t ; T a b l e s \ E s t i m a t e C o m p o n e n t C o s t S e c t i o n \ C o l u m n s \ E s t i m a t e I d & g t ; - & l t ; T a b l e s \ E s t i m a t e \ C o l u m n s \ E s t i m a t e I d & g t ; < / K e y > < / a : K e y > < a : V a l u e   i : t y p e = " D i a g r a m D i s p l a y L i n k V i e w S t a t e " > < A u t o m a t i o n P r o p e r t y H e l p e r T e x t > E n d   p o i n t   1 :   ( 3 3 6 . 9 0 3 8 1 0 5 6 7 6 6 6 , 4 8 2 . 5 ) .   E n d   p o i n t   2 :   ( 2 3 5 , 3 6 7 . 5 )   < / A u t o m a t i o n P r o p e r t y H e l p e r T e x t > < L a y e d O u t > t r u e < / L a y e d O u t > < P o i n t s   x m l n s : b = " h t t p : / / s c h e m a s . d a t a c o n t r a c t . o r g / 2 0 0 4 / 0 7 / S y s t e m . W i n d o w s " > < b : P o i n t > < b : _ x > 3 3 6 . 9 0 3 8 1 0 5 6 7 6 6 5 9 1 < / b : _ x > < b : _ y > 4 8 2 . 5 < / b : _ y > < / b : P o i n t > < b : P o i n t > < b : _ x > 2 8 7 . 9 5 1 9 0 5 5 < / b : _ x > < b : _ y > 4 8 2 . 5 < / b : _ y > < / b : P o i n t > < b : P o i n t > < b : _ x > 2 8 5 . 9 5 1 9 0 5 5 < / b : _ x > < b : _ y > 4 8 0 . 5 < / b : _ y > < / b : P o i n t > < b : P o i n t > < b : _ x > 2 8 5 . 9 5 1 9 0 5 5 < / b : _ x > < b : _ y > 3 6 9 . 5 < / b : _ y > < / b : P o i n t > < b : P o i n t > < b : _ x > 2 8 3 . 9 5 1 9 0 5 5 < / b : _ x > < b : _ y > 3 6 7 . 5 < / b : _ y > < / b : P o i n t > < b : P o i n t > < b : _ x > 2 3 5 . 0 0 0 0 0 0 0 0 0 0 0 0 1 1 < / b : _ x > < b : _ y > 3 6 7 . 5 < / b : _ y > < / b : P o i n t > < / P o i n t s > < / a : V a l u e > < / a : K e y V a l u e O f D i a g r a m O b j e c t K e y a n y T y p e z b w N T n L X > < a : K e y V a l u e O f D i a g r a m O b j e c t K e y a n y T y p e z b w N T n L X > < a : K e y > < K e y > R e l a t i o n s h i p s \ & l t ; T a b l e s \ E s t i m a t e C o m p o n e n t C o s t S e c t i o n \ C o l u m n s \ E s t i m a t e I d & g t ; - & l t ; T a b l e s \ E s t i m a t e \ C o l u m n s \ E s t i m a t e I d & g t ; \ F K < / K e y > < / a : K e y > < a : V a l u e   i : t y p e = " D i a g r a m D i s p l a y L i n k E n d p o i n t V i e w S t a t e " > < H e i g h t > 1 6 < / H e i g h t > < L a b e l L o c a t i o n   x m l n s : b = " h t t p : / / s c h e m a s . d a t a c o n t r a c t . o r g / 2 0 0 4 / 0 7 / S y s t e m . W i n d o w s " > < b : _ x > 3 3 6 . 9 0 3 8 1 0 5 6 7 6 6 5 9 1 < / b : _ x > < b : _ y > 4 7 4 . 5 < / b : _ y > < / L a b e l L o c a t i o n > < L o c a t i o n   x m l n s : b = " h t t p : / / s c h e m a s . d a t a c o n t r a c t . o r g / 2 0 0 4 / 0 7 / S y s t e m . W i n d o w s " > < b : _ x > 3 5 2 . 9 0 3 8 1 0 5 6 7 6 6 5 9 1 < / b : _ x > < b : _ y > 4 8 2 . 5 < / b : _ y > < / L o c a t i o n > < S h a p e R o t a t e A n g l e > 1 8 0 < / S h a p e R o t a t e A n g l e > < W i d t h > 1 6 < / W i d t h > < / a : V a l u e > < / a : K e y V a l u e O f D i a g r a m O b j e c t K e y a n y T y p e z b w N T n L X > < a : K e y V a l u e O f D i a g r a m O b j e c t K e y a n y T y p e z b w N T n L X > < a : K e y > < K e y > R e l a t i o n s h i p s \ & l t ; T a b l e s \ E s t i m a t e C o m p o n e n t C o s t S e c t i o n \ C o l u m n s \ E s t i m a t e I d & g t ; - & l t ; T a b l e s \ E s t i m a t e \ C o l u m n s \ E s t i m a t e I d & g t ; \ P K < / K e y > < / a : K e y > < a : V a l u e   i : t y p e = " D i a g r a m D i s p l a y L i n k E n d p o i n t V i e w S t a t e " > < H e i g h t > 1 6 < / H e i g h t > < L a b e l L o c a t i o n   x m l n s : b = " h t t p : / / s c h e m a s . d a t a c o n t r a c t . o r g / 2 0 0 4 / 0 7 / S y s t e m . W i n d o w s " > < b : _ x > 2 1 9 . 0 0 0 0 0 0 0 0 0 0 0 0 1 1 < / b : _ x > < b : _ y > 3 5 9 . 5 < / b : _ y > < / L a b e l L o c a t i o n > < L o c a t i o n   x m l n s : b = " h t t p : / / s c h e m a s . d a t a c o n t r a c t . o r g / 2 0 0 4 / 0 7 / S y s t e m . W i n d o w s " > < b : _ x > 2 1 9 . 0 0 0 0 0 0 0 0 0 0 0 0 0 9 < / b : _ x > < b : _ y > 3 6 7 . 5 < / b : _ y > < / L o c a t i o n > < S h a p e R o t a t e A n g l e > 3 6 0 < / S h a p e R o t a t e A n g l e > < W i d t h > 1 6 < / W i d t h > < / a : V a l u e > < / a : K e y V a l u e O f D i a g r a m O b j e c t K e y a n y T y p e z b w N T n L X > < a : K e y V a l u e O f D i a g r a m O b j e c t K e y a n y T y p e z b w N T n L X > < a : K e y > < K e y > R e l a t i o n s h i p s \ & l t ; T a b l e s \ Q u e r y \ C o l u m n s \ E s t i m a t e I d & g t ; - & l t ; T a b l e s \ E s t i m a t e \ C o l u m n s \ E s t i m a t e I d & g t ; \ C r o s s F i l t e r < / K e y > < / a : K e y > < a : V a l u e   i : t y p e = " D i a g r a m D i s p l a y L i n k C r o s s F i l t e r V i e w S t a t e " > < P o i n t s   x m l n s : b = " h t t p : / / s c h e m a s . d a t a c o n t r a c t . o r g / 2 0 0 4 / 0 7 / S y s t e m . W i n d o w s " > < b : P o i n t > < b : _ x > 3 3 6 . 9 0 3 8 1 0 5 6 7 6 6 5 9 1 < / b : _ x > < b : _ y > 4 8 2 . 5 < / b : _ y > < / b : P o i n t > < b : P o i n t > < b : _ x > 2 8 7 . 9 5 1 9 0 5 5 < / b : _ x > < b : _ y > 4 8 2 . 5 < / b : _ y > < / b : P o i n t > < b : P o i n t > < b : _ x > 2 8 5 . 9 5 1 9 0 5 5 < / b : _ x > < b : _ y > 4 8 0 . 5 < / b : _ y > < / b : P o i n t > < b : P o i n t > < b : _ x > 2 8 5 . 9 5 1 9 0 5 5 < / b : _ x > < b : _ y > 3 6 9 . 5 < / b : _ y > < / b : P o i n t > < b : P o i n t > < b : _ x > 2 8 3 . 9 5 1 9 0 5 5 < / b : _ x > < b : _ y > 3 6 7 . 5 < / b : _ y > < / b : P o i n t > < b : P o i n t > < b : _ x > 2 3 5 . 0 0 0 0 0 0 0 0 0 0 0 0 1 1 < / b : _ x > < b : _ y > 3 6 7 . 5 < / b : _ y > < / b : P o i n t > < / P o i n t s > < / a : V a l u e > < / a : K e y V a l u e O f D i a g r a m O b j e c t K e y a n y T y p e z b w N T n L X > < a : K e y V a l u e O f D i a g r a m O b j e c t K e y a n y T y p e z b w N T n L X > < a : K e y > < K e y > R e l a t i o n s h i p s \ & l t ; T a b l e s \ E s t i m a t e C o m p o n e n t C o s t S e c t i o n \ C o l u m n s \ S e c t i o n I d & g t ; - & l t ; T a b l e s \ S e c t i o n \ C o l u m n s \ S e c t i o n I d & g t ; < / K e y > < / a : K e y > < a : V a l u e   i : t y p e = " D i a g r a m D i s p l a y L i n k V i e w S t a t e " > < A u t o m a t i o n P r o p e r t y H e l p e r T e x t > E n d   p o i n t   1 :   ( 7 4 1 . 9 0 3 8 1 0 5 6 7 6 6 6 , 4 8 2 . 5 ) .   E n d   p o i n t   2 :   ( 7 4 8 . 9 0 3 8 1 0 5 6 7 6 6 6 , 4 5 5 . 5 )   < / A u t o m a t i o n P r o p e r t y H e l p e r T e x t > < L a y e d O u t > t r u e < / L a y e d O u t > < P o i n t s   x m l n s : b = " h t t p : / / s c h e m a s . d a t a c o n t r a c t . o r g / 2 0 0 4 / 0 7 / S y s t e m . W i n d o w s " > < b : P o i n t > < b : _ x > 7 4 1 . 9 0 3 8 1 0 5 6 7 6 6 5 9 1 < / b : _ x > < b : _ y > 4 8 2 . 5 < / b : _ y > < / b : P o i n t > < b : P o i n t > < b : _ x > 7 4 3 . 4 0 3 8 1 1 < / b : _ x > < b : _ y > 4 8 2 . 5 < / b : _ y > < / b : P o i n t > < b : P o i n t > < b : _ x > 7 4 5 . 4 0 3 8 1 1 < / b : _ x > < b : _ y > 4 8 0 . 5 < / b : _ y > < / b : P o i n t > < b : P o i n t > < b : _ x > 7 4 5 . 4 0 3 8 1 1 < / b : _ x > < b : _ y > 4 5 7 . 5 < / b : _ y > < / b : P o i n t > < b : P o i n t > < b : _ x > 7 4 7 . 4 0 3 8 1 1 < / b : _ x > < b : _ y > 4 5 5 . 5 < / b : _ y > < / b : P o i n t > < b : P o i n t > < b : _ x > 7 4 8 . 9 0 3 8 1 0 5 6 7 6 6 5 9 1 < / b : _ x > < b : _ y > 4 5 5 . 5 < / b : _ y > < / b : P o i n t > < / P o i n t s > < / a : V a l u e > < / a : K e y V a l u e O f D i a g r a m O b j e c t K e y a n y T y p e z b w N T n L X > < a : K e y V a l u e O f D i a g r a m O b j e c t K e y a n y T y p e z b w N T n L X > < a : K e y > < K e y > R e l a t i o n s h i p s \ & l t ; T a b l e s \ E s t i m a t e C o m p o n e n t C o s t S e c t i o n \ C o l u m n s \ S e c t i o n I d & g t ; - & l t ; T a b l e s \ S e c t i o n \ C o l u m n s \ S e c t i o n I d & g t ; \ F K < / K e y > < / a : K e y > < a : V a l u e   i : t y p e = " D i a g r a m D i s p l a y L i n k E n d p o i n t V i e w S t a t e " > < H e i g h t > 1 6 < / H e i g h t > < L a b e l L o c a t i o n   x m l n s : b = " h t t p : / / s c h e m a s . d a t a c o n t r a c t . o r g / 2 0 0 4 / 0 7 / S y s t e m . W i n d o w s " > < b : _ x > 7 2 5 . 9 0 3 8 1 0 5 6 7 6 6 5 9 1 < / b : _ x > < b : _ y > 4 7 4 . 5 < / b : _ y > < / L a b e l L o c a t i o n > < L o c a t i o n   x m l n s : b = " h t t p : / / s c h e m a s . d a t a c o n t r a c t . o r g / 2 0 0 4 / 0 7 / S y s t e m . W i n d o w s " > < b : _ x > 7 2 5 . 9 0 3 8 1 0 5 6 7 6 6 5 9 1 < / b : _ x > < b : _ y > 4 8 2 . 5 < / b : _ y > < / L o c a t i o n > < S h a p e R o t a t e A n g l e > 3 6 0 < / S h a p e R o t a t e A n g l e > < W i d t h > 1 6 < / W i d t h > < / a : V a l u e > < / a : K e y V a l u e O f D i a g r a m O b j e c t K e y a n y T y p e z b w N T n L X > < a : K e y V a l u e O f D i a g r a m O b j e c t K e y a n y T y p e z b w N T n L X > < a : K e y > < K e y > R e l a t i o n s h i p s \ & l t ; T a b l e s \ E s t i m a t e C o m p o n e n t C o s t S e c t i o n \ C o l u m n s \ S e c t i o n I d & g t ; - & l t ; T a b l e s \ S e c t i o n \ C o l u m n s \ S e c t i o n I d & g t ; \ P K < / K e y > < / a : K e y > < a : V a l u e   i : t y p e = " D i a g r a m D i s p l a y L i n k E n d p o i n t V i e w S t a t e " > < H e i g h t > 1 6 < / H e i g h t > < L a b e l L o c a t i o n   x m l n s : b = " h t t p : / / s c h e m a s . d a t a c o n t r a c t . o r g / 2 0 0 4 / 0 7 / S y s t e m . W i n d o w s " > < b : _ x > 7 4 8 . 9 0 3 8 1 0 5 6 7 6 6 5 9 1 < / b : _ x > < b : _ y > 4 4 7 . 5 < / b : _ y > < / L a b e l L o c a t i o n > < L o c a t i o n   x m l n s : b = " h t t p : / / s c h e m a s . d a t a c o n t r a c t . o r g / 2 0 0 4 / 0 7 / S y s t e m . W i n d o w s " > < b : _ x > 7 6 4 . 9 0 3 8 1 0 5 6 7 6 6 5 9 1 < / b : _ x > < b : _ y > 4 5 5 . 5 < / b : _ y > < / L o c a t i o n > < S h a p e R o t a t e A n g l e > 1 8 0 < / S h a p e R o t a t e A n g l e > < W i d t h > 1 6 < / W i d t h > < / a : V a l u e > < / a : K e y V a l u e O f D i a g r a m O b j e c t K e y a n y T y p e z b w N T n L X > < a : K e y V a l u e O f D i a g r a m O b j e c t K e y a n y T y p e z b w N T n L X > < a : K e y > < K e y > R e l a t i o n s h i p s \ & l t ; T a b l e s \ Q u e r y \ C o l u m n s \ S e c t i o n I d & g t ; - & l t ; T a b l e s \ S e c t i o n \ C o l u m n s \ S e c t i o n I d & g t ; \ C r o s s F i l t e r < / K e y > < / a : K e y > < a : V a l u e   i : t y p e = " D i a g r a m D i s p l a y L i n k C r o s s F i l t e r V i e w S t a t e " > < P o i n t s   x m l n s : b = " h t t p : / / s c h e m a s . d a t a c o n t r a c t . o r g / 2 0 0 4 / 0 7 / S y s t e m . W i n d o w s " > < b : P o i n t > < b : _ x > 7 4 1 . 9 0 3 8 1 0 5 6 7 6 6 5 9 1 < / b : _ x > < b : _ y > 4 8 2 . 5 < / b : _ y > < / b : P o i n t > < b : P o i n t > < b : _ x > 7 4 3 . 4 0 3 8 1 1 < / b : _ x > < b : _ y > 4 8 2 . 5 < / b : _ y > < / b : P o i n t > < b : P o i n t > < b : _ x > 7 4 5 . 4 0 3 8 1 1 < / b : _ x > < b : _ y > 4 8 0 . 5 < / b : _ y > < / b : P o i n t > < b : P o i n t > < b : _ x > 7 4 5 . 4 0 3 8 1 1 < / b : _ x > < b : _ y > 4 5 7 . 5 < / b : _ y > < / b : P o i n t > < b : P o i n t > < b : _ x > 7 4 7 . 4 0 3 8 1 1 < / b : _ x > < b : _ y > 4 5 5 . 5 < / b : _ y > < / b : P o i n t > < b : P o i n t > < b : _ x > 7 4 8 . 9 0 3 8 1 0 5 6 7 6 6 5 9 1 < / b : _ x > < b : _ y > 4 5 5 . 5 < / b : _ y > < / b : P o i n t > < / P o i n t s > < / a : V a l u e > < / a : K e y V a l u e O f D i a g r a m O b j e c t K e y a n y T y p e z b w N T n L X > < / V i e w S t a t e s > < / D i a g r a m M a n a g e r . S e r i a l i z a b l e D i a g r a m > < D i a g r a m M a n a g e r . S e r i a l i z a b l e D i a g r a m > < A d a p t e r   i : t y p e = " M e a s u r e D i a g r a m S a n d b o x A d a p t e r " > < T a b l e N a m e > E s t i m a t e 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 E s t i m a t e 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 C o l u m n s \ E s t i m a t e I d < / K e y > < / D i a g r a m O b j e c t K e y > < D i a g r a m O b j e c t K e y > < K e y > C o l u m n s \ E s t i m a t e N u m b e r < / K e y > < / D i a g r a m O b j e c t K e y > < D i a g r a m O b j e c t K e y > < K e y > C o l u m n s \ D e s c r i p t i o n < / K e y > < / D i a g r a m O b j e c t K e y > < D i a g r a m O b j e c t K e y > < K e y > C o l u m n s \ A d d r e s s < / K e y > < / D i a g r a m O b j e c t K e y > < D i a g r a m O b j e c t K e y > < K e y > C o l u m n s \ C i t y < / K e y > < / D i a g r a m O b j e c t K e y > < D i a g r a m O b j e c t K e y > < K e y > C o l u m n s \ P r o v i n c e S t a t e < / K e y > < / D i a g r a m O b j e c t K e y > < D i a g r a m O b j e c t K e y > < K e y > C o l u m n s \ P o s t a l Z i p C o d e < / K e y > < / D i a g r a m O b j e c t K e y > < D i a g r a m O b j e c t K e y > < K e y > C o l u m n s \ C o u n t y < / K e y > < / D i a g r a m O b j e c t K e y > < D i a g r a m O b j e c t K e y > < K e y > C o l u m n s \ C o u n t r y < / K e y > < / D i a g r a m O b j e c t K e y > < D i a g r a m O b j e c t K e y > < K e y > C o l u m n s \ P h o n e < / K e y > < / D i a g r a m O b j e c t K e y > < D i a g r a m O b j e c t K e y > < K e y > C o l u m n s \ F a x < / K e y > < / D i a g r a m O b j e c t K e y > < D i a g r a m O b j e c t K e y > < K e y > C o l u m n s \ E m a i l < / K e y > < / D i a g r a m O b j e c t K e y > < D i a g r a m O b j e c t K e y > < K e y > C o l u m n s \ W e b s i t e < / K e y > < / D i a g r a m O b j e c t K e y > < D i a g r a m O b j e c t K e y > < K e y > C o l u m n s \ I s C o s t i n g U p T o D a t e < / K e y > < / D i a g r a m O b j e c t K e y > < D i a g r a m O b j e c t K e y > < K e y > C o l u m n s \ I s M e t r i c < / K e y > < / D i a g r a m O b j e c t K e y > < D i a g r a m O b j e c t K e y > < K e y > C o l u m n s \ C r e a t e d D a t e T i m e < / K e y > < / D i a g r a m O b j e c t K e y > < D i a g r a m O b j e c t K e y > < K e y > C o l u m n s \ C r e a t e d D a t e < / K e y > < / D i a g r a m O b j e c t K e y > < D i a g r a m O b j e c t K e y > < K e y > C o l u m n s \ S t a r t D a t e < / K e y > < / D i a g r a m O b j e c t K e y > < D i a g r a m O b j e c t K e y > < K e y > C o l u m n s \ D r a w i n g D a t e < / K e y > < / D i a g r a m O b j e c t K e y > < D i a g r a m O b j e c t K e y > < K e y > C o l u m n s \ C o m p l e t e d D a t e < / K e y > < / D i a g r a m O b j e c t K e y > < D i a g r a m O b j e c t K e y > < K e y > C o l u m n s \ D e l e t e d D a t e < / K e y > < / D i a g r a m O b j e c t K e y > < D i a g r a m O b j e c t K e y > < K e y > C o l u m n s \ A d d e n d a < / K e y > < / D i a g r a m O b j e c t K e y > < D i a g r a m O b j e c t K e y > < K e y > C o l u m n s \ S p e c i f i c a t i o n C o d e < / K e y > < / D i a g r a m O b j e c t K e y > < D i a g r a m O b j e c t K e y > < K e y > C o l u m n s \ T e r r i t o r y < / K e y > < / D i a g r a m O b j e c t K e y > < D i a g r a m O b j e c t K e y > < K e y > C o l u m n s \ T e r r i t o r y N a m e < / K e y > < / D i a g r a m O b j e c t K e y > < D i a g r a m O b j e c t K e y > < K e y > C o l u m n s \ P r o j e c t T y p e < / K e y > < / D i a g r a m O b j e c t K e y > < D i a g r a m O b j e c t K e y > < K e y > C o l u m n s \ P r o j e c t T y p e D e s c r i p t i o n < / K e y > < / D i a g r a m O b j e c t K e y > < D i a g r a m O b j e c t K e y > < K e y > C o l u m n s \ P r o j e c t T y p e S o r t < / K e y > < / D i a g r a m O b j e c t K e y > < D i a g r a m O b j e c t K e y > < K e y > C o l u m n s \ S p e c i f i c a t i o n W r i t e r < / K e y > < / D i a g r a m O b j e c t K e y > < D i a g r a m O b j e c t K e y > < K e y > C o l u m n s \ A r c h i t e c t C o d e < / K e y > < / D i a g r a m O b j e c t K e y > < D i a g r a m O b j e c t K e y > < K e y > C o l u m n s \ D o d g e C o d e < / K e y > < / D i a g r a m O b j e c t K e y > < D i a g r a m O b j e c t K e y > < K e y > C o l u m n s \ R a t i n g < / K e y > < / D i a g r a m O b j e c t K e y > < D i a g r a m O b j e c t K e y > < K e y > C o l u m n s \ R a t i n g D e s c r i p t i o n < / K e y > < / D i a g r a m O b j e c t K e y > < D i a g r a m O b j e c t K e y > < K e y > C o l u m n s \ B u i l d i n g C o s t < / K e y > < / D i a g r a m O b j e c t K e y > < D i a g r a m O b j e c t K e y > < K e y > C o l u m n s \ N o t e < / K e y > < / D i a g r a m O b j e c t K e y > < D i a g r a m O b j e c t K e y > < K e y > C o l u m n s \ D i v i s i o n C o d e < / K e y > < / D i a g r a m O b j e c t K e y > < D i a g r a m O b j e c t K e y > < K e y > C o l u m n s \ U s e r C o d e < / K e y > < / D i a g r a m O b j e c t K e y > < D i a g r a m O b j e c t K e y > < K e y > C o l u m n s \ C r e a t e d B y U s e r C o d e < / K e y > < / D i a g r a m O b j e c t K e y > < D i a g r a m O b j e c t K e y > < K e y > C o l u m n s \ D e l e t e d B y U s e r C o d e < / K e y > < / D i a g r a m O b j e c t K e y > < D i a g r a m O b j e c t K e y > < K e y > C o l u m n s \ E s t i m a t o r U s e r C o d e < / K e y > < / D i a g r a m O b j e c t K e y > < D i a g r a m O b j e c t K e y > < K e y > C o l u m n s \ D e t a i l e r U s e r C o d e < / K e y > < / D i a g r a m O b j e c t K e y > < D i a g r a m O b j e c t K e y > < K e y > C o l u m n s \ I n s i d e S a l e s U s e r C o d e < / K e y > < / D i a g r a m O b j e c t K e y > < D i a g r a m O b j e c t K e y > < K e y > C o l u m n s \ O u t s i d e S a l e s U s e r C o d e < / K e y > < / D i a g r a m O b j e c t K e y > < D i a g r a m O b j e c t K e y > < K e y > C o l u m n s \ P r o j e c t M a n a g e r U s e r C o d e < / K e y > < / D i a g r a m O b j e c t K e y > < D i a g r a m O b j e c t K e y > < K e y > C o l u m n s \ M a s t e r E s t i m a t e I d < / K e y > < / D i a g r a m O b j e c t K e y > < D i a g r a m O b j e c t K e y > < K e y > C o l u m n s \ P r o j e c t I d < / K e y > < / D i a g r a m O b j e c t K e y > < D i a g r a m O b j e c t K e y > < K e y > C o l u m n s \ A r c h i t e c t I d < / K e y > < / D i a g r a m O b j e c t K e y > < D i a g r a m O b j e c t K e y > < K e y > C o l u m n s \ C u s t o m e r I d < / K e y > < / D i a g r a m O b j e c t K e y > < D i a g r a m O b j e c t K e y > < K e y > C o l u m n s \ C u s t o m e r S h i p T o I d < / K e y > < / D i a g r a m O b j e c t K e y > < D i a g r a m O b j e c t K e y > < K e y > C o l u m n s \ C r e a t e d D a t e T i m e   ( Y e a r ) < / K e y > < / D i a g r a m O b j e c t K e y > < D i a g r a m O b j e c t K e y > < K e y > C o l u m n s \ C r e a t e d D a t e T i m e   ( Q u a r t e r ) < / K e y > < / D i a g r a m O b j e c t K e y > < D i a g r a m O b j e c t K e y > < K e y > C o l u m n s \ C r e a t e d D a t e T i m e   ( M o n t h   I n d e x ) < / K e y > < / D i a g r a m O b j e c t K e y > < D i a g r a m O b j e c t K e y > < K e y > C o l u m n s \ C r e a t e d D a t e T i m e   ( M o n t h ) < / 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 C o l u m n s \ E s t i m a t e I d < / K e y > < / a : K e y > < a : V a l u e   i : t y p e = " M e a s u r e G r i d N o d e V i e w S t a t e " > < L a y e d O u t > t r u e < / L a y e d O u t > < / a : V a l u e > < / a : K e y V a l u e O f D i a g r a m O b j e c t K e y a n y T y p e z b w N T n L X > < a : K e y V a l u e O f D i a g r a m O b j e c t K e y a n y T y p e z b w N T n L X > < a : K e y > < K e y > C o l u m n s \ E s t i m a t e N u m b e r < / 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 C o l u m n s \ C o u n t y < / 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 C o l u m n s \ E m a i l < / K e y > < / a : K e y > < a : V a l u e   i : t y p e = " M e a s u r e G r i d N o d e V i e w S t a t e " > < C o l u m n > 1 1 < / C o l u m n > < L a y e d O u t > t r u e < / L a y e d O u t > < / a : V a l u e > < / a : K e y V a l u e O f D i a g r a m O b j e c t K e y a n y T y p e z b w N T n L X > < a : K e y V a l u e O f D i a g r a m O b j e c t K e y a n y T y p e z b w N T n L X > < a : K e y > < K e y > C o l u m n s \ W e b s i t e < / K e y > < / a : K e y > < a : V a l u e   i : t y p e = " M e a s u r e G r i d N o d e V i e w S t a t e " > < C o l u m n > 1 2 < / C o l u m n > < L a y e d O u t > t r u e < / L a y e d O u t > < / a : V a l u e > < / a : K e y V a l u e O f D i a g r a m O b j e c t K e y a n y T y p e z b w N T n L X > < a : K e y V a l u e O f D i a g r a m O b j e c t K e y a n y T y p e z b w N T n L X > < a : K e y > < K e y > C o l u m n s \ I s C o s t i n g U p T o D a t e < / K e y > < / a : K e y > < a : V a l u e   i : t y p e = " M e a s u r e G r i d N o d e V i e w S t a t e " > < C o l u m n > 1 3 < / C o l u m n > < L a y e d O u t > t r u e < / L a y e d O u t > < / a : V a l u e > < / a : K e y V a l u e O f D i a g r a m O b j e c t K e y a n y T y p e z b w N T n L X > < a : K e y V a l u e O f D i a g r a m O b j e c t K e y a n y T y p e z b w N T n L X > < a : K e y > < K e y > C o l u m n s \ I s M e t r i c < / K e y > < / a : K e y > < a : V a l u e   i : t y p e = " M e a s u r e G r i d N o d e V i e w S t a t e " > < C o l u m n > 1 4 < / C o l u m n > < L a y e d O u t > t r u e < / L a y e d O u t > < / a : V a l u e > < / a : K e y V a l u e O f D i a g r a m O b j e c t K e y a n y T y p e z b w N T n L X > < a : K e y V a l u e O f D i a g r a m O b j e c t K e y a n y T y p e z b w N T n L X > < a : K e y > < K e y > C o l u m n s \ C r e a t e d D a t e T i m e < / K e y > < / a : K e y > < a : V a l u e   i : t y p e = " M e a s u r e G r i d N o d e V i e w S t a t e " > < C o l u m n > 1 5 < / C o l u m n > < L a y e d O u t > t r u e < / L a y e d O u t > < / a : V a l u e > < / a : K e y V a l u e O f D i a g r a m O b j e c t K e y a n y T y p e z b w N T n L X > < a : K e y V a l u e O f D i a g r a m O b j e c t K e y a n y T y p e z b w N T n L X > < a : K e y > < K e y > C o l u m n s \ C r e a t e d D a t e < / K e y > < / a : K e y > < a : V a l u e   i : t y p e = " M e a s u r e G r i d N o d e V i e w S t a t e " > < C o l u m n > 1 6 < / C o l u m n > < L a y e d O u t > t r u e < / L a y e d O u t > < / a : V a l u e > < / a : K e y V a l u e O f D i a g r a m O b j e c t K e y a n y T y p e z b w N T n L X > < a : K e y V a l u e O f D i a g r a m O b j e c t K e y a n y T y p e z b w N T n L X > < a : K e y > < K e y > C o l u m n s \ S t a r t D a t e < / K e y > < / a : K e y > < a : V a l u e   i : t y p e = " M e a s u r e G r i d N o d e V i e w S t a t e " > < C o l u m n > 1 7 < / C o l u m n > < L a y e d O u t > t r u e < / L a y e d O u t > < / a : V a l u e > < / a : K e y V a l u e O f D i a g r a m O b j e c t K e y a n y T y p e z b w N T n L X > < a : K e y V a l u e O f D i a g r a m O b j e c t K e y a n y T y p e z b w N T n L X > < a : K e y > < K e y > C o l u m n s \ D r a w i n g D a t e < / K e y > < / a : K e y > < a : V a l u e   i : t y p e = " M e a s u r e G r i d N o d e V i e w S t a t e " > < C o l u m n > 1 8 < / C o l u m n > < L a y e d O u t > t r u e < / L a y e d O u t > < / a : V a l u e > < / a : K e y V a l u e O f D i a g r a m O b j e c t K e y a n y T y p e z b w N T n L X > < a : K e y V a l u e O f D i a g r a m O b j e c t K e y a n y T y p e z b w N T n L X > < a : K e y > < K e y > C o l u m n s \ C o m p l e t e d D a t e < / K e y > < / a : K e y > < a : V a l u e   i : t y p e = " M e a s u r e G r i d N o d e V i e w S t a t e " > < C o l u m n > 1 9 < / C o l u m n > < L a y e d O u t > t r u e < / L a y e d O u t > < / a : V a l u e > < / a : K e y V a l u e O f D i a g r a m O b j e c t K e y a n y T y p e z b w N T n L X > < a : K e y V a l u e O f D i a g r a m O b j e c t K e y a n y T y p e z b w N T n L X > < a : K e y > < K e y > C o l u m n s \ D e l e t e d D a t e < / K e y > < / a : K e y > < a : V a l u e   i : t y p e = " M e a s u r e G r i d N o d e V i e w S t a t e " > < C o l u m n > 2 0 < / C o l u m n > < L a y e d O u t > t r u e < / L a y e d O u t > < / a : V a l u e > < / a : K e y V a l u e O f D i a g r a m O b j e c t K e y a n y T y p e z b w N T n L X > < a : K e y V a l u e O f D i a g r a m O b j e c t K e y a n y T y p e z b w N T n L X > < a : K e y > < K e y > C o l u m n s \ A d d e n d a < / K e y > < / a : K e y > < a : V a l u e   i : t y p e = " M e a s u r e G r i d N o d e V i e w S t a t e " > < C o l u m n > 2 1 < / C o l u m n > < L a y e d O u t > t r u e < / L a y e d O u t > < / a : V a l u e > < / a : K e y V a l u e O f D i a g r a m O b j e c t K e y a n y T y p e z b w N T n L X > < a : K e y V a l u e O f D i a g r a m O b j e c t K e y a n y T y p e z b w N T n L X > < a : K e y > < K e y > C o l u m n s \ S p e c i f i c a t i o n C o d e < / K e y > < / a : K e y > < a : V a l u e   i : t y p e = " M e a s u r e G r i d N o d e V i e w S t a t e " > < C o l u m n > 2 2 < / C o l u m n > < L a y e d O u t > t r u e < / L a y e d O u t > < / a : V a l u e > < / a : K e y V a l u e O f D i a g r a m O b j e c t K e y a n y T y p e z b w N T n L X > < a : K e y V a l u e O f D i a g r a m O b j e c t K e y a n y T y p e z b w N T n L X > < a : K e y > < K e y > C o l u m n s \ T e r r i t o r y < / K e y > < / a : K e y > < a : V a l u e   i : t y p e = " M e a s u r e G r i d N o d e V i e w S t a t e " > < C o l u m n > 2 3 < / C o l u m n > < L a y e d O u t > t r u e < / L a y e d O u t > < / a : V a l u e > < / a : K e y V a l u e O f D i a g r a m O b j e c t K e y a n y T y p e z b w N T n L X > < a : K e y V a l u e O f D i a g r a m O b j e c t K e y a n y T y p e z b w N T n L X > < a : K e y > < K e y > C o l u m n s \ T e r r i t o r y N a m e < / K e y > < / a : K e y > < a : V a l u e   i : t y p e = " M e a s u r e G r i d N o d e V i e w S t a t e " > < C o l u m n > 2 4 < / C o l u m n > < L a y e d O u t > t r u e < / L a y e d O u t > < / a : V a l u e > < / a : K e y V a l u e O f D i a g r a m O b j e c t K e y a n y T y p e z b w N T n L X > < a : K e y V a l u e O f D i a g r a m O b j e c t K e y a n y T y p e z b w N T n L X > < a : K e y > < K e y > C o l u m n s \ P r o j e c t T y p e < / K e y > < / a : K e y > < a : V a l u e   i : t y p e = " M e a s u r e G r i d N o d e V i e w S t a t e " > < C o l u m n > 2 5 < / C o l u m n > < L a y e d O u t > t r u e < / L a y e d O u t > < / a : V a l u e > < / a : K e y V a l u e O f D i a g r a m O b j e c t K e y a n y T y p e z b w N T n L X > < a : K e y V a l u e O f D i a g r a m O b j e c t K e y a n y T y p e z b w N T n L X > < a : K e y > < K e y > C o l u m n s \ P r o j e c t T y p e D e s c r i p t i o n < / K e y > < / a : K e y > < a : V a l u e   i : t y p e = " M e a s u r e G r i d N o d e V i e w S t a t e " > < C o l u m n > 2 6 < / C o l u m n > < L a y e d O u t > t r u e < / L a y e d O u t > < / a : V a l u e > < / a : K e y V a l u e O f D i a g r a m O b j e c t K e y a n y T y p e z b w N T n L X > < a : K e y V a l u e O f D i a g r a m O b j e c t K e y a n y T y p e z b w N T n L X > < a : K e y > < K e y > C o l u m n s \ P r o j e c t T y p e S o r t < / K e y > < / a : K e y > < a : V a l u e   i : t y p e = " M e a s u r e G r i d N o d e V i e w S t a t e " > < C o l u m n > 2 7 < / C o l u m n > < L a y e d O u t > t r u e < / L a y e d O u t > < / a : V a l u e > < / a : K e y V a l u e O f D i a g r a m O b j e c t K e y a n y T y p e z b w N T n L X > < a : K e y V a l u e O f D i a g r a m O b j e c t K e y a n y T y p e z b w N T n L X > < a : K e y > < K e y > C o l u m n s \ S p e c i f i c a t i o n W r i t e r < / K e y > < / a : K e y > < a : V a l u e   i : t y p e = " M e a s u r e G r i d N o d e V i e w S t a t e " > < C o l u m n > 2 8 < / C o l u m n > < L a y e d O u t > t r u e < / L a y e d O u t > < / a : V a l u e > < / a : K e y V a l u e O f D i a g r a m O b j e c t K e y a n y T y p e z b w N T n L X > < a : K e y V a l u e O f D i a g r a m O b j e c t K e y a n y T y p e z b w N T n L X > < a : K e y > < K e y > C o l u m n s \ A r c h i t e c t C o d e < / K e y > < / a : K e y > < a : V a l u e   i : t y p e = " M e a s u r e G r i d N o d e V i e w S t a t e " > < C o l u m n > 2 9 < / C o l u m n > < L a y e d O u t > t r u e < / L a y e d O u t > < / a : V a l u e > < / a : K e y V a l u e O f D i a g r a m O b j e c t K e y a n y T y p e z b w N T n L X > < a : K e y V a l u e O f D i a g r a m O b j e c t K e y a n y T y p e z b w N T n L X > < a : K e y > < K e y > C o l u m n s \ D o d g e C o d e < / K e y > < / a : K e y > < a : V a l u e   i : t y p e = " M e a s u r e G r i d N o d e V i e w S t a t e " > < C o l u m n > 3 0 < / C o l u m n > < L a y e d O u t > t r u e < / L a y e d O u t > < / a : V a l u e > < / a : K e y V a l u e O f D i a g r a m O b j e c t K e y a n y T y p e z b w N T n L X > < a : K e y V a l u e O f D i a g r a m O b j e c t K e y a n y T y p e z b w N T n L X > < a : K e y > < K e y > C o l u m n s \ R a t i n g < / K e y > < / a : K e y > < a : V a l u e   i : t y p e = " M e a s u r e G r i d N o d e V i e w S t a t e " > < C o l u m n > 3 1 < / C o l u m n > < L a y e d O u t > t r u e < / L a y e d O u t > < / a : V a l u e > < / a : K e y V a l u e O f D i a g r a m O b j e c t K e y a n y T y p e z b w N T n L X > < a : K e y V a l u e O f D i a g r a m O b j e c t K e y a n y T y p e z b w N T n L X > < a : K e y > < K e y > C o l u m n s \ R a t i n g D e s c r i p t i o n < / K e y > < / a : K e y > < a : V a l u e   i : t y p e = " M e a s u r e G r i d N o d e V i e w S t a t e " > < C o l u m n > 3 2 < / C o l u m n > < L a y e d O u t > t r u e < / L a y e d O u t > < / a : V a l u e > < / a : K e y V a l u e O f D i a g r a m O b j e c t K e y a n y T y p e z b w N T n L X > < a : K e y V a l u e O f D i a g r a m O b j e c t K e y a n y T y p e z b w N T n L X > < a : K e y > < K e y > C o l u m n s \ B u i l d i n g C o s t < / K e y > < / a : K e y > < a : V a l u e   i : t y p e = " M e a s u r e G r i d N o d e V i e w S t a t e " > < C o l u m n > 3 3 < / C o l u m n > < L a y e d O u t > t r u e < / L a y e d O u t > < / a : V a l u e > < / a : K e y V a l u e O f D i a g r a m O b j e c t K e y a n y T y p e z b w N T n L X > < a : K e y V a l u e O f D i a g r a m O b j e c t K e y a n y T y p e z b w N T n L X > < a : K e y > < K e y > C o l u m n s \ N o t e < / K e y > < / a : K e y > < a : V a l u e   i : t y p e = " M e a s u r e G r i d N o d e V i e w S t a t e " > < C o l u m n > 3 4 < / C o l u m n > < L a y e d O u t > t r u e < / L a y e d O u t > < / a : V a l u e > < / a : K e y V a l u e O f D i a g r a m O b j e c t K e y a n y T y p e z b w N T n L X > < a : K e y V a l u e O f D i a g r a m O b j e c t K e y a n y T y p e z b w N T n L X > < a : K e y > < K e y > C o l u m n s \ D i v i s i o n C o d e < / K e y > < / a : K e y > < a : V a l u e   i : t y p e = " M e a s u r e G r i d N o d e V i e w S t a t e " > < C o l u m n > 3 5 < / C o l u m n > < L a y e d O u t > t r u e < / L a y e d O u t > < / a : V a l u e > < / a : K e y V a l u e O f D i a g r a m O b j e c t K e y a n y T y p e z b w N T n L X > < a : K e y V a l u e O f D i a g r a m O b j e c t K e y a n y T y p e z b w N T n L X > < a : K e y > < K e y > C o l u m n s \ U s e r C o d e < / K e y > < / a : K e y > < a : V a l u e   i : t y p e = " M e a s u r e G r i d N o d e V i e w S t a t e " > < C o l u m n > 3 6 < / C o l u m n > < L a y e d O u t > t r u e < / L a y e d O u t > < / a : V a l u e > < / a : K e y V a l u e O f D i a g r a m O b j e c t K e y a n y T y p e z b w N T n L X > < a : K e y V a l u e O f D i a g r a m O b j e c t K e y a n y T y p e z b w N T n L X > < a : K e y > < K e y > C o l u m n s \ C r e a t e d B y U s e r C o d e < / K e y > < / a : K e y > < a : V a l u e   i : t y p e = " M e a s u r e G r i d N o d e V i e w S t a t e " > < C o l u m n > 3 7 < / C o l u m n > < L a y e d O u t > t r u e < / L a y e d O u t > < / a : V a l u e > < / a : K e y V a l u e O f D i a g r a m O b j e c t K e y a n y T y p e z b w N T n L X > < a : K e y V a l u e O f D i a g r a m O b j e c t K e y a n y T y p e z b w N T n L X > < a : K e y > < K e y > C o l u m n s \ D e l e t e d B y U s e r C o d e < / K e y > < / a : K e y > < a : V a l u e   i : t y p e = " M e a s u r e G r i d N o d e V i e w S t a t e " > < C o l u m n > 3 8 < / C o l u m n > < L a y e d O u t > t r u e < / L a y e d O u t > < / a : V a l u e > < / a : K e y V a l u e O f D i a g r a m O b j e c t K e y a n y T y p e z b w N T n L X > < a : K e y V a l u e O f D i a g r a m O b j e c t K e y a n y T y p e z b w N T n L X > < a : K e y > < K e y > C o l u m n s \ E s t i m a t o r U s e r C o d e < / K e y > < / a : K e y > < a : V a l u e   i : t y p e = " M e a s u r e G r i d N o d e V i e w S t a t e " > < C o l u m n > 3 9 < / C o l u m n > < L a y e d O u t > t r u e < / L a y e d O u t > < / a : V a l u e > < / a : K e y V a l u e O f D i a g r a m O b j e c t K e y a n y T y p e z b w N T n L X > < a : K e y V a l u e O f D i a g r a m O b j e c t K e y a n y T y p e z b w N T n L X > < a : K e y > < K e y > C o l u m n s \ D e t a i l e r U s e r C o d e < / K e y > < / a : K e y > < a : V a l u e   i : t y p e = " M e a s u r e G r i d N o d e V i e w S t a t e " > < C o l u m n > 4 0 < / C o l u m n > < L a y e d O u t > t r u e < / L a y e d O u t > < / a : V a l u e > < / a : K e y V a l u e O f D i a g r a m O b j e c t K e y a n y T y p e z b w N T n L X > < a : K e y V a l u e O f D i a g r a m O b j e c t K e y a n y T y p e z b w N T n L X > < a : K e y > < K e y > C o l u m n s \ I n s i d e S a l e s U s e r C o d e < / K e y > < / a : K e y > < a : V a l u e   i : t y p e = " M e a s u r e G r i d N o d e V i e w S t a t e " > < C o l u m n > 4 1 < / C o l u m n > < L a y e d O u t > t r u e < / L a y e d O u t > < / a : V a l u e > < / a : K e y V a l u e O f D i a g r a m O b j e c t K e y a n y T y p e z b w N T n L X > < a : K e y V a l u e O f D i a g r a m O b j e c t K e y a n y T y p e z b w N T n L X > < a : K e y > < K e y > C o l u m n s \ O u t s i d e S a l e s U s e r C o d e < / K e y > < / a : K e y > < a : V a l u e   i : t y p e = " M e a s u r e G r i d N o d e V i e w S t a t e " > < C o l u m n > 4 2 < / C o l u m n > < L a y e d O u t > t r u e < / L a y e d O u t > < / a : V a l u e > < / a : K e y V a l u e O f D i a g r a m O b j e c t K e y a n y T y p e z b w N T n L X > < a : K e y V a l u e O f D i a g r a m O b j e c t K e y a n y T y p e z b w N T n L X > < a : K e y > < K e y > C o l u m n s \ P r o j e c t M a n a g e r U s e r C o d e < / K e y > < / a : K e y > < a : V a l u e   i : t y p e = " M e a s u r e G r i d N o d e V i e w S t a t e " > < C o l u m n > 4 3 < / C o l u m n > < L a y e d O u t > t r u e < / L a y e d O u t > < / a : V a l u e > < / a : K e y V a l u e O f D i a g r a m O b j e c t K e y a n y T y p e z b w N T n L X > < a : K e y V a l u e O f D i a g r a m O b j e c t K e y a n y T y p e z b w N T n L X > < a : K e y > < K e y > C o l u m n s \ M a s t e r E s t i m a t e I d < / K e y > < / a : K e y > < a : V a l u e   i : t y p e = " M e a s u r e G r i d N o d e V i e w S t a t e " > < C o l u m n > 4 4 < / C o l u m n > < L a y e d O u t > t r u e < / L a y e d O u t > < / a : V a l u e > < / a : K e y V a l u e O f D i a g r a m O b j e c t K e y a n y T y p e z b w N T n L X > < a : K e y V a l u e O f D i a g r a m O b j e c t K e y a n y T y p e z b w N T n L X > < a : K e y > < K e y > C o l u m n s \ P r o j e c t I d < / K e y > < / a : K e y > < a : V a l u e   i : t y p e = " M e a s u r e G r i d N o d e V i e w S t a t e " > < C o l u m n > 4 5 < / C o l u m n > < L a y e d O u t > t r u e < / L a y e d O u t > < / a : V a l u e > < / a : K e y V a l u e O f D i a g r a m O b j e c t K e y a n y T y p e z b w N T n L X > < a : K e y V a l u e O f D i a g r a m O b j e c t K e y a n y T y p e z b w N T n L X > < a : K e y > < K e y > C o l u m n s \ A r c h i t e c t I d < / K e y > < / a : K e y > < a : V a l u e   i : t y p e = " M e a s u r e G r i d N o d e V i e w S t a t e " > < C o l u m n > 4 6 < / C o l u m n > < L a y e d O u t > t r u e < / L a y e d O u t > < / a : V a l u e > < / a : K e y V a l u e O f D i a g r a m O b j e c t K e y a n y T y p e z b w N T n L X > < a : K e y V a l u e O f D i a g r a m O b j e c t K e y a n y T y p e z b w N T n L X > < a : K e y > < K e y > C o l u m n s \ C u s t o m e r I d < / K e y > < / a : K e y > < a : V a l u e   i : t y p e = " M e a s u r e G r i d N o d e V i e w S t a t e " > < C o l u m n > 4 7 < / C o l u m n > < L a y e d O u t > t r u e < / L a y e d O u t > < / a : V a l u e > < / a : K e y V a l u e O f D i a g r a m O b j e c t K e y a n y T y p e z b w N T n L X > < a : K e y V a l u e O f D i a g r a m O b j e c t K e y a n y T y p e z b w N T n L X > < a : K e y > < K e y > C o l u m n s \ C u s t o m e r S h i p T o I d < / K e y > < / a : K e y > < a : V a l u e   i : t y p e = " M e a s u r e G r i d N o d e V i e w S t a t e " > < C o l u m n > 4 8 < / C o l u m n > < L a y e d O u t > t r u e < / L a y e d O u t > < / a : V a l u e > < / a : K e y V a l u e O f D i a g r a m O b j e c t K e y a n y T y p e z b w N T n L X > < a : K e y V a l u e O f D i a g r a m O b j e c t K e y a n y T y p e z b w N T n L X > < a : K e y > < K e y > C o l u m n s \ C r e a t e d D a t e T i m e   ( Y e a r ) < / K e y > < / a : K e y > < a : V a l u e   i : t y p e = " M e a s u r e G r i d N o d e V i e w S t a t e " > < C o l u m n > 4 9 < / C o l u m n > < L a y e d O u t > t r u e < / L a y e d O u t > < / a : V a l u e > < / a : K e y V a l u e O f D i a g r a m O b j e c t K e y a n y T y p e z b w N T n L X > < a : K e y V a l u e O f D i a g r a m O b j e c t K e y a n y T y p e z b w N T n L X > < a : K e y > < K e y > C o l u m n s \ C r e a t e d D a t e T i m e   ( Q u a r t e r ) < / K e y > < / a : K e y > < a : V a l u e   i : t y p e = " M e a s u r e G r i d N o d e V i e w S t a t e " > < C o l u m n > 5 0 < / C o l u m n > < L a y e d O u t > t r u e < / L a y e d O u t > < / a : V a l u e > < / a : K e y V a l u e O f D i a g r a m O b j e c t K e y a n y T y p e z b w N T n L X > < a : K e y V a l u e O f D i a g r a m O b j e c t K e y a n y T y p e z b w N T n L X > < a : K e y > < K e y > C o l u m n s \ C r e a t e d D a t e T i m e   ( M o n t h   I n d e x ) < / K e y > < / a : K e y > < a : V a l u e   i : t y p e = " M e a s u r e G r i d N o d e V i e w S t a t e " > < C o l u m n > 5 1 < / C o l u m n > < L a y e d O u t > t r u e < / L a y e d O u t > < / a : V a l u e > < / a : K e y V a l u e O f D i a g r a m O b j e c t K e y a n y T y p e z b w N T n L X > < a : K e y V a l u e O f D i a g r a m O b j e c t K e y a n y T y p e z b w N T n L X > < a : K e y > < K e y > C o l u m n s \ C r e a t e d D a t e T i m e   ( M o n t h ) < / K e y > < / a : K e y > < a : V a l u e   i : t y p e = " M e a s u r e G r i d N o d e V i e w S t a t e " > < C o l u m n > 5 2 < / C o l u m n > < L a y e d O u t > t r u e < / L a y e d O u t > < / a : V a l u e > < / a : K e y V a l u e O f D i a g r a m O b j e c t K e y a n y T y p e z b w N T n L X > < / V i e w S t a t e s > < / D i a g r a m M a n a g e r . S e r i a l i z a b l e D i a g r a m > < D i a g r a m M a n a g e r . S e r i a l i z a b l e D i a g r a m > < A d a p t e r   i : t y p e = " M e a s u r e D i a g r a m S a n d b o x A d a p t e r " > < T a b l e N a m e > E s t i m a t e C o m p o n e n t C o s t S e c t i o n 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 E s t i m a t e C o m p o n e n t C o s t S e c t i o n 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 C o s t   2 < / K e y > < / D i a g r a m O b j e c t K e y > < D i a g r a m O b j e c t K e y > < K e y > M e a s u r e s \ S u m   o f   C o s t   2 \ T a g I n f o \ F o r m u l a < / K e y > < / D i a g r a m O b j e c t K e y > < D i a g r a m O b j e c t K e y > < K e y > M e a s u r e s \ S u m   o f   C o s t   2 \ T a g I n f o \ V a l u e < / K e y > < / D i a g r a m O b j e c t K e y > < D i a g r a m O b j e c t K e y > < K e y > M e a s u r e s \ S u m   o f   S o l d   C o n t r a c t   C o s t < / K e y > < / D i a g r a m O b j e c t K e y > < D i a g r a m O b j e c t K e y > < K e y > M e a s u r e s \ S u m   o f   S o l d   C o n t r a c t   C o s t \ T a g I n f o \ F o r m u l a < / K e y > < / D i a g r a m O b j e c t K e y > < D i a g r a m O b j e c t K e y > < K e y > M e a s u r e s \ S u m   o f   S o l d   C o n t r a c t   C o s t \ T a g I n f o \ V a l u e < / K e y > < / D i a g r a m O b j e c t K e y > < D i a g r a m O b j e c t K e y > < K e y > M e a s u r e s \ S u m   o f   E s t i m a t e d   C o s t < / K e y > < / D i a g r a m O b j e c t K e y > < D i a g r a m O b j e c t K e y > < K e y > M e a s u r e s \ S u m   o f   E s t i m a t e d   C o s t \ T a g I n f o \ F o r m u l a < / K e y > < / D i a g r a m O b j e c t K e y > < D i a g r a m O b j e c t K e y > < K e y > M e a s u r e s \ S u m   o f   E s t i m a t e d   C o s t \ T a g I n f o \ V a l u e < / K e y > < / D i a g r a m O b j e c t K e y > < D i a g r a m O b j e c t K e y > < K e y > M e a s u r e s \ S u m   o f   Q u a n t i t y   2 < / K e y > < / D i a g r a m O b j e c t K e y > < D i a g r a m O b j e c t K e y > < K e y > M e a s u r e s \ S u m   o f   Q u a n t i t y   2 \ T a g I n f o \ F o r m u l a < / K e y > < / D i a g r a m O b j e c t K e y > < D i a g r a m O b j e c t K e y > < K e y > M e a s u r e s \ S u m   o f   Q u a n t i t y   2 \ T a g I n f o \ V a l u e < / K e y > < / D i a g r a m O b j e c t K e y > < D i a g r a m O b j e c t K e y > < K e y > M e a s u r e s \ S o l d   P c t . < / K e y > < / D i a g r a m O b j e c t K e y > < D i a g r a m O b j e c t K e y > < K e y > M e a s u r e s \ S o l d   P c t . \ T a g I n f o \ F o r m u l a < / K e y > < / D i a g r a m O b j e c t K e y > < D i a g r a m O b j e c t K e y > < K e y > M e a s u r e s \ S o l d   P c t . \ T a g I n f o \ V a l u e < / K e y > < / D i a g r a m O b j e c t K e y > < D i a g r a m O b j e c t K e y > < K e y > C o l u m n s \ E s t i m a t e C o m p o n e n t C o s t I d < / K e y > < / D i a g r a m O b j e c t K e y > < D i a g r a m O b j e c t K e y > < K e y > C o l u m n s \ P r o d u c t C o d e < / K e y > < / D i a g r a m O b j e c t K e y > < D i a g r a m O b j e c t K e y > < K e y > C o l u m n s \ D e s c r i p t i o n < / 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 C o l u m n s \ Q u a n t i t y < / K e y > < / D i a g r a m O b j e c t K e y > < D i a g r a m O b j e c t K e y > < K e y > C o l u m n s \ L i s t P r i c e < / K e y > < / D i a g r a m O b j e c t K e y > < D i a g r a m O b j e c t K e y > < K e y > C o l u m n s \ C o s t < / K e y > < / D i a g r a m O b j e c t K e y > < D i a g r a m O b j e c t K e y > < K e y > C o l u m n s \ S e t u p C h a r g e s < / K e y > < / D i a g r a m O b j e c t K e y > < D i a g r a m O b j e c t K e y > < K e y > C o l u m n s \ N o n S t a n d a r d C h a r g e s < / K e y > < / D i a g r a m O b j e c t K e y > < D i a g r a m O b j e c t K e y > < K e y > C o l u m n s \ D i s c o u n t S t r i n g < / K e y > < / D i a g r a m O b j e c t K e y > < D i a g r a m O b j e c t K e y > < K e y > C o l u m n s \ D i s c o u n t < / K e y > < / D i a g r a m O b j e c t K e y > < D i a g r a m O b j e c t K e y > < K e y > C o l u m n s \ S e l l P r i c e < / K e y > < / D i a g r a m O b j e c t K e y > < D i a g r a m O b j e c t K e y > < K e y > C o l u m n s \ E x c h a n g e R a t e < / K e y > < / D i a g r a m O b j e c t K e y > < D i a g r a m O b j e c t K e y > < K e y > C o l u m n s \ C o s t G r o u p I d < / K e y > < / D i a g r a m O b j e c t K e y > < D i a g r a m O b j e c t K e y > < K e y > C o l u m n s \ E s t i m a t e S e c t i o n I d < / K e y > < / D i a g r a m O b j e c t K e y > < D i a g r a m O b j e c t K e y > < K e y > C o l u m n s \ S t a t u s < / K e y > < / D i a g r a m O b j e c t K e y > < D i a g r a m O b j e c t K e y > < K e y > C o l u m n s \ C u s t o m e r J o b N u m b e r < / K e y > < / D i a g r a m O b j e c t K e y > < D i a g r a m O b j e c t K e y > < K e y > C o l u m n s \ C u s t o m e r P O N u m b e r < / K e y > < / D i a g r a m O b j e c t K e y > < D i a g r a m O b j e c t K e y > < K e y > C o l u m n s \ R e q u e s t e d D e l i v e r y D a t e < / K e y > < / D i a g r a m O b j e c t K e y > < D i a g r a m O b j e c t K e y > < K e y > C o l u m n s \ B i d D u e D a t e < / K e y > < / D i a g r a m O b j e c t K e y > < D i a g r a m O b j e c t K e y > < K e y > C o l u m n s \ S o l d D a t e T i m e < / K e y > < / D i a g r a m O b j e c t K e y > < D i a g r a m O b j e c t K e y > < K e y > C o l u m n s \ S o l d D a t e < / K e y > < / D i a g r a m O b j e c t K e y > < D i a g r a m O b j e c t K e y > < K e y > C o l u m n s \ I s S o l d < / K e y > < / D i a g r a m O b j e c t K e y > < D i a g r a m O b j e c t K e y > < K e y > C o l u m n s \ N o t e < / K e y > < / D i a g r a m O b j e c t K e y > < D i a g r a m O b j e c t K e y > < K e y > C o l u m n s \ L o s t B i d N a m e < / K e y > < / D i a g r a m O b j e c t K e y > < D i a g r a m O b j e c t K e y > < K e y > C o l u m n s \ L o s t B i d C o n t r a c t A m o u n t < / K e y > < / D i a g r a m O b j e c t K e y > < D i a g r a m O b j e c t K e y > < K e y > C o l u m n s \ E s t i m a t o r U s e r C o d e < / K e y > < / D i a g r a m O b j e c t K e y > < D i a g r a m O b j e c t K e y > < K e y > C o l u m n s \ D e t a i l e r U s e r C o d e < / K e y > < / D i a g r a m O b j e c t K e y > < D i a g r a m O b j e c t K e y > < K e y > C o l u m n s \ I n s i d e S a l e s U s e r C o d e < / K e y > < / D i a g r a m O b j e c t K e y > < D i a g r a m O b j e c t K e y > < K e y > C o l u m n s \ O u t s i d e S a l e s U s e r C o d e < / K e y > < / D i a g r a m O b j e c t K e y > < D i a g r a m O b j e c t K e y > < K e y > C o l u m n s \ P r o j e c t M a n a g e r U s e r C o d e < / K e y > < / D i a g r a m O b j e c t K e y > < D i a g r a m O b j e c t K e y > < K e y > C o l u m n s \ E s t i m a t e I d < / K e y > < / D i a g r a m O b j e c t K e y > < D i a g r a m O b j e c t K e y > < K e y > C o l u m n s \ S e c t i o n I d < / K e y > < / D i a g r a m O b j e c t K e y > < D i a g r a m O b j e c t K e y > < K e y > C o l u m n s \ S o l d   C o n t r a c t   C o s t < / K e y > < / D i a g r a m O b j e c t K e y > < D i a g r a m O b j e c t K e y > < K e y > C o l u m n s \ S o l d D a t e T i m e   ( Y e a r ) < / K e y > < / D i a g r a m O b j e c t K e y > < D i a g r a m O b j e c t K e y > < K e y > C o l u m n s \ S o l d D a t e T i m e   ( Q u a r t e r ) < / K e y > < / D i a g r a m O b j e c t K e y > < D i a g r a m O b j e c t K e y > < K e y > C o l u m n s \ S o l d D a t e T i m e   ( M o n t h   I n d e x ) < / K e y > < / D i a g r a m O b j e c t K e y > < D i a g r a m O b j e c t K e y > < K e y > C o l u m n s \ S o l d D a t e T i m e   ( M o n t h ) < / K e y > < / D i a g r a m O b j e c t K e y > < D i a g r a m O b j e c t K e y > < K e y > C o l u m n s \ E s t i m a t e d   C o s t < / K e y > < / D i a g r a m O b j e c t K e y > < D i a g r a m O b j e c t K e y > < K e y > C o l u m n s \ M a s t e r E s t i m a t e < / K e y > < / D i a g r a m O b j e c t K e y > < D i a g r a m O b j e c t K e y > < K e y > C o l u m n s \ B i d D u e D a t e   ( Y e a r ) < / K e y > < / D i a g r a m O b j e c t K e y > < D i a g r a m O b j e c t K e y > < K e y > C o l u m n s \ B i d D u e D a t e   ( Q u a r t e r ) < / K e y > < / D i a g r a m O b j e c t K e y > < D i a g r a m O b j e c t K e y > < K e y > C o l u m n s \ B i d D u e D a t e   ( M o n t h   I n d e x ) < / K e y > < / D i a g r a m O b j e c t K e y > < D i a g r a m O b j e c t K e y > < K e y > C o l u m n s \ B i d D u e D a t e   ( M o n t h ) < / K e y > < / D i a g r a m O b j e c t K e y > < D i a g r a m O b j e c t K e y > < K e y > L i n k s \ & l t ; C o l u m n s \ S u m   o f   C o s t   2 & g t ; - & l t ; M e a s u r e s \ C o s t & g t ; < / K e y > < / D i a g r a m O b j e c t K e y > < D i a g r a m O b j e c t K e y > < K e y > L i n k s \ & l t ; C o l u m n s \ S u m   o f   C o s t   2 & g t ; - & l t ; M e a s u r e s \ C o s t & g t ; \ C O L U M N < / K e y > < / D i a g r a m O b j e c t K e y > < D i a g r a m O b j e c t K e y > < K e y > L i n k s \ & l t ; C o l u m n s \ S u m   o f   C o s t   2 & g t ; - & l t ; M e a s u r e s \ C o s t & g t ; \ M E A S U R E < / K e y > < / D i a g r a m O b j e c t K e y > < D i a g r a m O b j e c t K e y > < K e y > L i n k s \ & l t ; C o l u m n s \ S u m   o f   S o l d   C o n t r a c t   C o s t & g t ; - & l t ; M e a s u r e s \ S o l d   C o n t r a c t   C o s t & g t ; < / K e y > < / D i a g r a m O b j e c t K e y > < D i a g r a m O b j e c t K e y > < K e y > L i n k s \ & l t ; C o l u m n s \ S u m   o f   S o l d   C o n t r a c t   C o s t & g t ; - & l t ; M e a s u r e s \ S o l d   C o n t r a c t   C o s t & g t ; \ C O L U M N < / K e y > < / D i a g r a m O b j e c t K e y > < D i a g r a m O b j e c t K e y > < K e y > L i n k s \ & l t ; C o l u m n s \ S u m   o f   S o l d   C o n t r a c t   C o s t & g t ; - & l t ; M e a s u r e s \ S o l d   C o n t r a c t   C o s t & g t ; \ M E A S U R E < / K e y > < / D i a g r a m O b j e c t K e y > < D i a g r a m O b j e c t K e y > < K e y > L i n k s \ & l t ; C o l u m n s \ S u m   o f   E s t i m a t e d   C o s t & g t ; - & l t ; M e a s u r e s \ E s t i m a t e d   C o s t & g t ; < / K e y > < / D i a g r a m O b j e c t K e y > < D i a g r a m O b j e c t K e y > < K e y > L i n k s \ & l t ; C o l u m n s \ S u m   o f   E s t i m a t e d   C o s t & g t ; - & l t ; M e a s u r e s \ E s t i m a t e d   C o s t & g t ; \ C O L U M N < / K e y > < / D i a g r a m O b j e c t K e y > < D i a g r a m O b j e c t K e y > < K e y > L i n k s \ & l t ; C o l u m n s \ S u m   o f   E s t i m a t e d   C o s t & g t ; - & l t ; M e a s u r e s \ E s t i m a t e d   C o s t & g t ; \ M E A S U R E < / K e y > < / D i a g r a m O b j e c t K e y > < D i a g r a m O b j e c t K e y > < K e y > L i n k s \ & l t ; C o l u m n s \ S u m   o f   Q u a n t i t y   2 & g t ; - & l t ; M e a s u r e s \ Q u a n t i t y & g t ; < / K e y > < / D i a g r a m O b j e c t K e y > < D i a g r a m O b j e c t K e y > < K e y > L i n k s \ & l t ; C o l u m n s \ S u m   o f   Q u a n t i t y   2 & g t ; - & l t ; M e a s u r e s \ Q u a n t i t y & g t ; \ C O L U M N < / K e y > < / D i a g r a m O b j e c t K e y > < D i a g r a m O b j e c t K e y > < K e y > L i n k s \ & l t ; C o l u m n s \ S u m   o f   Q u a n t i t y   2 & g t ; - & l t ; M e a s u r e s \ Q u a n t i t y & g t ; \ M E A S U R E 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 C o s t   2 < / K e y > < / a : K e y > < a : V a l u e   i : t y p e = " M e a s u r e G r i d N o d e V i e w S t a t e " > < C o l u m n > 1 1 < / C o l u m n > < L a y e d O u t > t r u e < / L a y e d O u t > < W a s U I I n v i s i b l e > t r u e < / W a s U I I n v i s i b l e > < / a : V a l u e > < / a : K e y V a l u e O f D i a g r a m O b j e c t K e y a n y T y p e z b w N T n L X > < a : K e y V a l u e O f D i a g r a m O b j e c t K e y a n y T y p e z b w N T n L X > < a : K e y > < K e y > M e a s u r e s \ S u m   o f   C o s t   2 \ T a g I n f o \ F o r m u l a < / K e y > < / a : K e y > < a : V a l u e   i : t y p e = " M e a s u r e G r i d V i e w S t a t e I D i a g r a m T a g A d d i t i o n a l I n f o " / > < / a : K e y V a l u e O f D i a g r a m O b j e c t K e y a n y T y p e z b w N T n L X > < a : K e y V a l u e O f D i a g r a m O b j e c t K e y a n y T y p e z b w N T n L X > < a : K e y > < K e y > M e a s u r e s \ S u m   o f   C o s t   2 \ T a g I n f o \ V a l u e < / K e y > < / a : K e y > < a : V a l u e   i : t y p e = " M e a s u r e G r i d V i e w S t a t e I D i a g r a m T a g A d d i t i o n a l I n f o " / > < / a : K e y V a l u e O f D i a g r a m O b j e c t K e y a n y T y p e z b w N T n L X > < a : K e y V a l u e O f D i a g r a m O b j e c t K e y a n y T y p e z b w N T n L X > < a : K e y > < K e y > M e a s u r e s \ S u m   o f   S o l d   C o n t r a c t   C o s t < / K e y > < / a : K e y > < a : V a l u e   i : t y p e = " M e a s u r e G r i d N o d e V i e w S t a t e " > < C o l u m n > 3 8 < / C o l u m n > < L a y e d O u t > t r u e < / L a y e d O u t > < W a s U I I n v i s i b l e > t r u e < / W a s U I I n v i s i b l e > < / a : V a l u e > < / a : K e y V a l u e O f D i a g r a m O b j e c t K e y a n y T y p e z b w N T n L X > < a : K e y V a l u e O f D i a g r a m O b j e c t K e y a n y T y p e z b w N T n L X > < a : K e y > < K e y > M e a s u r e s \ S u m   o f   S o l d   C o n t r a c t   C o s t \ T a g I n f o \ F o r m u l a < / K e y > < / a : K e y > < a : V a l u e   i : t y p e = " M e a s u r e G r i d V i e w S t a t e I D i a g r a m T a g A d d i t i o n a l I n f o " / > < / a : K e y V a l u e O f D i a g r a m O b j e c t K e y a n y T y p e z b w N T n L X > < a : K e y V a l u e O f D i a g r a m O b j e c t K e y a n y T y p e z b w N T n L X > < a : K e y > < K e y > M e a s u r e s \ S u m   o f   S o l d   C o n t r a c t   C o s t \ T a g I n f o \ V a l u e < / K e y > < / a : K e y > < a : V a l u e   i : t y p e = " M e a s u r e G r i d V i e w S t a t e I D i a g r a m T a g A d d i t i o n a l I n f o " / > < / a : K e y V a l u e O f D i a g r a m O b j e c t K e y a n y T y p e z b w N T n L X > < a : K e y V a l u e O f D i a g r a m O b j e c t K e y a n y T y p e z b w N T n L X > < a : K e y > < K e y > M e a s u r e s \ S u m   o f   E s t i m a t e d   C o s t < / K e y > < / a : K e y > < a : V a l u e   i : t y p e = " M e a s u r e G r i d N o d e V i e w S t a t e " > < C o l u m n > 4 4 < / C o l u m n > < L a y e d O u t > t r u e < / L a y e d O u t > < W a s U I I n v i s i b l e > t r u e < / W a s U I I n v i s i b l e > < / a : V a l u e > < / a : K e y V a l u e O f D i a g r a m O b j e c t K e y a n y T y p e z b w N T n L X > < a : K e y V a l u e O f D i a g r a m O b j e c t K e y a n y T y p e z b w N T n L X > < a : K e y > < K e y > M e a s u r e s \ S u m   o f   E s t i m a t e d   C o s t \ T a g I n f o \ F o r m u l a < / K e y > < / a : K e y > < a : V a l u e   i : t y p e = " M e a s u r e G r i d V i e w S t a t e I D i a g r a m T a g A d d i t i o n a l I n f o " / > < / a : K e y V a l u e O f D i a g r a m O b j e c t K e y a n y T y p e z b w N T n L X > < a : K e y V a l u e O f D i a g r a m O b j e c t K e y a n y T y p e z b w N T n L X > < a : K e y > < K e y > M e a s u r e s \ S u m   o f   E s t i m a t e d   C o s t \ T a g I n f o \ V a l u e < / K e y > < / a : K e y > < a : V a l u e   i : t y p e = " M e a s u r e G r i d V i e w S t a t e I D i a g r a m T a g A d d i t i o n a l I n f o " / > < / a : K e y V a l u e O f D i a g r a m O b j e c t K e y a n y T y p e z b w N T n L X > < a : K e y V a l u e O f D i a g r a m O b j e c t K e y a n y T y p e z b w N T n L X > < a : K e y > < K e y > M e a s u r e s \ S u m   o f   Q u a n t i t y   2 < / K e y > < / a : K e y > < a : V a l u e   i : t y p e = " M e a s u r e G r i d N o d e V i e w S t a t e " > < C o l u m n > 9 < / C o l u m n > < L a y e d O u t > t r u e < / L a y e d O u t > < W a s U I I n v i s i b l e > t r u e < / W a s U I I n v i s i b l e > < / a : V a l u e > < / a : K e y V a l u e O f D i a g r a m O b j e c t K e y a n y T y p e z b w N T n L X > < a : K e y V a l u e O f D i a g r a m O b j e c t K e y a n y T y p e z b w N T n L X > < a : K e y > < K e y > M e a s u r e s \ S u m   o f   Q u a n t i t y   2 \ T a g I n f o \ F o r m u l a < / K e y > < / a : K e y > < a : V a l u e   i : t y p e = " M e a s u r e G r i d V i e w S t a t e I D i a g r a m T a g A d d i t i o n a l I n f o " / > < / a : K e y V a l u e O f D i a g r a m O b j e c t K e y a n y T y p e z b w N T n L X > < a : K e y V a l u e O f D i a g r a m O b j e c t K e y a n y T y p e z b w N T n L X > < a : K e y > < K e y > M e a s u r e s \ S u m   o f   Q u a n t i t y   2 \ T a g I n f o \ V a l u e < / K e y > < / a : K e y > < a : V a l u e   i : t y p e = " M e a s u r e G r i d V i e w S t a t e I D i a g r a m T a g A d d i t i o n a l I n f o " / > < / a : K e y V a l u e O f D i a g r a m O b j e c t K e y a n y T y p e z b w N T n L X > < a : K e y V a l u e O f D i a g r a m O b j e c t K e y a n y T y p e z b w N T n L X > < a : K e y > < K e y > M e a s u r e s \ S o l d   P c t . < / K e y > < / a : K e y > < a : V a l u e   i : t y p e = " M e a s u r e G r i d N o d e V i e w S t a t e " > < L a y e d O u t > t r u e < / L a y e d O u t > < / a : V a l u e > < / a : K e y V a l u e O f D i a g r a m O b j e c t K e y a n y T y p e z b w N T n L X > < a : K e y V a l u e O f D i a g r a m O b j e c t K e y a n y T y p e z b w N T n L X > < a : K e y > < K e y > M e a s u r e s \ S o l d   P c t . \ T a g I n f o \ F o r m u l a < / K e y > < / a : K e y > < a : V a l u e   i : t y p e = " M e a s u r e G r i d V i e w S t a t e I D i a g r a m T a g A d d i t i o n a l I n f o " / > < / a : K e y V a l u e O f D i a g r a m O b j e c t K e y a n y T y p e z b w N T n L X > < a : K e y V a l u e O f D i a g r a m O b j e c t K e y a n y T y p e z b w N T n L X > < a : K e y > < K e y > M e a s u r e s \ S o l d   P c t . \ T a g I n f o \ V a l u e < / K e y > < / a : K e y > < a : V a l u e   i : t y p e = " M e a s u r e G r i d V i e w S t a t e I D i a g r a m T a g A d d i t i o n a l I n f o " / > < / a : K e y V a l u e O f D i a g r a m O b j e c t K e y a n y T y p e z b w N T n L X > < a : K e y V a l u e O f D i a g r a m O b j e c t K e y a n y T y p e z b w N T n L X > < a : K e y > < K e y > C o l u m n s \ E s t i m a t e C o m p o n e n t C o s t I d < / K e y > < / a : K e y > < a : V a l u e   i : t y p e = " M e a s u r e G r i d N o d e V i e w S t a t e " > < L a y e d O u t > t r u e < / L a y e d O u t > < / a : V a l u e > < / a : K e y V a l u e O f D i a g r a m O b j e c t K e y a n y T y p e z b w N T n L X > < a : K e y V a l u e O f D i a g r a m O b j e c t K e y a n y T y p e z b w N T n L X > < a : K e y > < K e y > C o l u m n s \ P r o d u c t C o d e 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 C o l u m n s \ P r o d u c t T y p e < / K e y > < / a : K e y > < a : V a l u e   i : t y p e = " M e a s u r e G r i d N o d e V i e w S t a t e " > < C o l u m n > 3 < / C o l u m n > < L a y e d O u t > t r u e < / L a y e d O u t > < / a : V a l u e > < / a : K e y V a l u e O f D i a g r a m O b j e c t K e y a n y T y p e z b w N T n L X > < a : K e y V a l u e O f D i a g r a m O b j e c t K e y a n y T y p e z b w N T n L X > < a : K e y > < K e y > C o l u m n s \ P r o d u c t C a t e g o r y < / K e y > < / a : K e y > < a : V a l u e   i : t y p e = " M e a s u r e G r i d N o d e V i e w S t a t e " > < C o l u m n > 4 < / C o l u m n > < L a y e d O u t > t r u e < / L a y e d O u t > < / a : V a l u e > < / a : K e y V a l u e O f D i a g r a m O b j e c t K e y a n y T y p e z b w N T n L X > < a : K e y V a l u e O f D i a g r a m O b j e c t K e y a n y T y p e z b w N T n L X > < a : K e y > < K e y > C o l u m n s \ P r o d u c t C a t e g o r y D e s c r i p t i o n < / K e y > < / a : K e y > < a : V a l u e   i : t y p e = " M e a s u r e G r i d N o d e V i e w S t a t e " > < C o l u m n > 5 < / C o l u m n > < L a y e d O u t > t r u e < / L a y e d O u t > < / a : V a l u e > < / a : K e y V a l u e O f D i a g r a m O b j e c t K e y a n y T y p e z b w N T n L X > < a : K e y V a l u e O f D i a g r a m O b j e c t K e y a n y T y p e z b w N T n L X > < a : K e y > < K e y > C o l u m n s \ P r o d u c t C a t e g o r y S o r t < / K e y > < / a : K e y > < a : V a l u e   i : t y p e = " M e a s u r e G r i d N o d e V i e w S t a t e " > < C o l u m n > 6 < / C o l u m n > < L a y e d O u t > t r u e < / L a y e d O u t > < / a : V a l u e > < / a : K e y V a l u e O f D i a g r a m O b j e c t K e y a n y T y p e z b w N T n L X > < a : K e y V a l u e O f D i a g r a m O b j e c t K e y a n y T y p e z b w N T n L X > < a : K e y > < K e y > C o l u m n s \ M a n u f a c t u r e r C o d e < / K e y > < / a : K e y > < a : V a l u e   i : t y p e = " M e a s u r e G r i d N o d e V i e w S t a t e " > < C o l u m n > 7 < / C o l u m n > < L a y e d O u t > t r u e < / L a y e d O u t > < / a : V a l u e > < / a : K e y V a l u e O f D i a g r a m O b j e c t K e y a n y T y p e z b w N T n L X > < a : K e y V a l u e O f D i a g r a m O b j e c t K e y a n y T y p e z b w N T n L X > < a : K e y > < K e y > C o l u m n s \ M a n u f a c t u r e r N a m e < / K e y > < / a : K e y > < a : V a l u e   i : t y p e = " M e a s u r e G r i d N o d e V i e w S t a t e " > < C o l u m n > 8 < / C o l u m n > < L a y e d O u t > t r u e < / L a y e d O u t > < / a : V a l u e > < / a : K e y V a l u e O f D i a g r a m O b j e c t K e y a n y T y p e z b w N T n L X > < a : K e y V a l u e O f D i a g r a m O b j e c t K e y a n y T y p e z b w N T n L X > < a : K e y > < K e y > C o l u m n s \ Q u a n t i t y < / K e y > < / a : K e y > < a : V a l u e   i : t y p e = " M e a s u r e G r i d N o d e V i e w S t a t e " > < C o l u m n > 9 < / C o l u m n > < L a y e d O u t > t r u e < / L a y e d O u t > < / a : V a l u e > < / a : K e y V a l u e O f D i a g r a m O b j e c t K e y a n y T y p e z b w N T n L X > < a : K e y V a l u e O f D i a g r a m O b j e c t K e y a n y T y p e z b w N T n L X > < a : K e y > < K e y > C o l u m n s \ L i s t P r i c e < / K e y > < / a : K e y > < a : V a l u e   i : t y p e = " M e a s u r e G r i d N o d e V i e w S t a t e " > < C o l u m n > 1 0 < / C o l u m n > < L a y e d O u t > t r u e < / L a y e d O u t > < / a : V a l u e > < / a : K e y V a l u e O f D i a g r a m O b j e c t K e y a n y T y p e z b w N T n L X > < a : K e y V a l u e O f D i a g r a m O b j e c t K e y a n y T y p e z b w N T n L X > < a : K e y > < K e y > C o l u m n s \ C o s t < / K e y > < / a : K e y > < a : V a l u e   i : t y p e = " M e a s u r e G r i d N o d e V i e w S t a t e " > < C o l u m n > 1 1 < / C o l u m n > < L a y e d O u t > t r u e < / L a y e d O u t > < / a : V a l u e > < / a : K e y V a l u e O f D i a g r a m O b j e c t K e y a n y T y p e z b w N T n L X > < a : K e y V a l u e O f D i a g r a m O b j e c t K e y a n y T y p e z b w N T n L X > < a : K e y > < K e y > C o l u m n s \ S e t u p C h a r g e s < / K e y > < / a : K e y > < a : V a l u e   i : t y p e = " M e a s u r e G r i d N o d e V i e w S t a t e " > < C o l u m n > 1 2 < / C o l u m n > < L a y e d O u t > t r u e < / L a y e d O u t > < / a : V a l u e > < / a : K e y V a l u e O f D i a g r a m O b j e c t K e y a n y T y p e z b w N T n L X > < a : K e y V a l u e O f D i a g r a m O b j e c t K e y a n y T y p e z b w N T n L X > < a : K e y > < K e y > C o l u m n s \ N o n S t a n d a r d C h a r g e s < / K e y > < / a : K e y > < a : V a l u e   i : t y p e = " M e a s u r e G r i d N o d e V i e w S t a t e " > < C o l u m n > 1 3 < / C o l u m n > < L a y e d O u t > t r u e < / L a y e d O u t > < / a : V a l u e > < / a : K e y V a l u e O f D i a g r a m O b j e c t K e y a n y T y p e z b w N T n L X > < a : K e y V a l u e O f D i a g r a m O b j e c t K e y a n y T y p e z b w N T n L X > < a : K e y > < K e y > C o l u m n s \ D i s c o u n t S t r i n g < / K e y > < / a : K e y > < a : V a l u e   i : t y p e = " M e a s u r e G r i d N o d e V i e w S t a t e " > < C o l u m n > 1 4 < / C o l u m n > < L a y e d O u t > t r u e < / L a y e d O u t > < / a : V a l u e > < / a : K e y V a l u e O f D i a g r a m O b j e c t K e y a n y T y p e z b w N T n L X > < a : K e y V a l u e O f D i a g r a m O b j e c t K e y a n y T y p e z b w N T n L X > < a : K e y > < K e y > C o l u m n s \ D i s c o u n t < / K e y > < / a : K e y > < a : V a l u e   i : t y p e = " M e a s u r e G r i d N o d e V i e w S t a t e " > < C o l u m n > 1 5 < / C o l u m n > < L a y e d O u t > t r u e < / L a y e d O u t > < / a : V a l u e > < / a : K e y V a l u e O f D i a g r a m O b j e c t K e y a n y T y p e z b w N T n L X > < a : K e y V a l u e O f D i a g r a m O b j e c t K e y a n y T y p e z b w N T n L X > < a : K e y > < K e y > C o l u m n s \ S e l l P r i c e < / K e y > < / a : K e y > < a : V a l u e   i : t y p e = " M e a s u r e G r i d N o d e V i e w S t a t e " > < C o l u m n > 1 6 < / C o l u m n > < L a y e d O u t > t r u e < / L a y e d O u t > < / a : V a l u e > < / a : K e y V a l u e O f D i a g r a m O b j e c t K e y a n y T y p e z b w N T n L X > < a : K e y V a l u e O f D i a g r a m O b j e c t K e y a n y T y p e z b w N T n L X > < a : K e y > < K e y > C o l u m n s \ E x c h a n g e R a t e < / K e y > < / a : K e y > < a : V a l u e   i : t y p e = " M e a s u r e G r i d N o d e V i e w S t a t e " > < C o l u m n > 1 7 < / C o l u m n > < L a y e d O u t > t r u e < / L a y e d O u t > < / a : V a l u e > < / a : K e y V a l u e O f D i a g r a m O b j e c t K e y a n y T y p e z b w N T n L X > < a : K e y V a l u e O f D i a g r a m O b j e c t K e y a n y T y p e z b w N T n L X > < a : K e y > < K e y > C o l u m n s \ C o s t G r o u p I d < / K e y > < / a : K e y > < a : V a l u e   i : t y p e = " M e a s u r e G r i d N o d e V i e w S t a t e " > < C o l u m n > 1 8 < / C o l u m n > < L a y e d O u t > t r u e < / L a y e d O u t > < / a : V a l u e > < / a : K e y V a l u e O f D i a g r a m O b j e c t K e y a n y T y p e z b w N T n L X > < a : K e y V a l u e O f D i a g r a m O b j e c t K e y a n y T y p e z b w N T n L X > < a : K e y > < K e y > C o l u m n s \ E s t i m a t e S e c t i o n I d < / K e y > < / a : K e y > < a : V a l u e   i : t y p e = " M e a s u r e G r i d N o d e V i e w S t a t e " > < C o l u m n > 1 9 < / C o l u m n > < L a y e d O u t > t r u e < / L a y e d O u t > < / a : V a l u e > < / a : K e y V a l u e O f D i a g r a m O b j e c t K e y a n y T y p e z b w N T n L X > < a : K e y V a l u e O f D i a g r a m O b j e c t K e y a n y T y p e z b w N T n L X > < a : K e y > < K e y > C o l u m n s \ S t a t u s < / K e y > < / a : K e y > < a : V a l u e   i : t y p e = " M e a s u r e G r i d N o d e V i e w S t a t e " > < C o l u m n > 2 0 < / C o l u m n > < L a y e d O u t > t r u e < / L a y e d O u t > < / a : V a l u e > < / a : K e y V a l u e O f D i a g r a m O b j e c t K e y a n y T y p e z b w N T n L X > < a : K e y V a l u e O f D i a g r a m O b j e c t K e y a n y T y p e z b w N T n L X > < a : K e y > < K e y > C o l u m n s \ C u s t o m e r J o b N u m b e r < / K e y > < / a : K e y > < a : V a l u e   i : t y p e = " M e a s u r e G r i d N o d e V i e w S t a t e " > < C o l u m n > 2 1 < / C o l u m n > < L a y e d O u t > t r u e < / L a y e d O u t > < / a : V a l u e > < / a : K e y V a l u e O f D i a g r a m O b j e c t K e y a n y T y p e z b w N T n L X > < a : K e y V a l u e O f D i a g r a m O b j e c t K e y a n y T y p e z b w N T n L X > < a : K e y > < K e y > C o l u m n s \ C u s t o m e r P O N u m b e r < / K e y > < / a : K e y > < a : V a l u e   i : t y p e = " M e a s u r e G r i d N o d e V i e w S t a t e " > < C o l u m n > 2 2 < / C o l u m n > < L a y e d O u t > t r u e < / L a y e d O u t > < / a : V a l u e > < / a : K e y V a l u e O f D i a g r a m O b j e c t K e y a n y T y p e z b w N T n L X > < a : K e y V a l u e O f D i a g r a m O b j e c t K e y a n y T y p e z b w N T n L X > < a : K e y > < K e y > C o l u m n s \ R e q u e s t e d D e l i v e r y D a t e < / K e y > < / a : K e y > < a : V a l u e   i : t y p e = " M e a s u r e G r i d N o d e V i e w S t a t e " > < C o l u m n > 2 3 < / C o l u m n > < L a y e d O u t > t r u e < / L a y e d O u t > < / a : V a l u e > < / a : K e y V a l u e O f D i a g r a m O b j e c t K e y a n y T y p e z b w N T n L X > < a : K e y V a l u e O f D i a g r a m O b j e c t K e y a n y T y p e z b w N T n L X > < a : K e y > < K e y > C o l u m n s \ B i d D u e D a t e < / K e y > < / a : K e y > < a : V a l u e   i : t y p e = " M e a s u r e G r i d N o d e V i e w S t a t e " > < C o l u m n > 2 4 < / C o l u m n > < L a y e d O u t > t r u e < / L a y e d O u t > < / a : V a l u e > < / a : K e y V a l u e O f D i a g r a m O b j e c t K e y a n y T y p e z b w N T n L X > < a : K e y V a l u e O f D i a g r a m O b j e c t K e y a n y T y p e z b w N T n L X > < a : K e y > < K e y > C o l u m n s \ S o l d D a t e T i m e < / K e y > < / a : K e y > < a : V a l u e   i : t y p e = " M e a s u r e G r i d N o d e V i e w S t a t e " > < C o l u m n > 2 5 < / C o l u m n > < L a y e d O u t > t r u e < / L a y e d O u t > < / a : V a l u e > < / a : K e y V a l u e O f D i a g r a m O b j e c t K e y a n y T y p e z b w N T n L X > < a : K e y V a l u e O f D i a g r a m O b j e c t K e y a n y T y p e z b w N T n L X > < a : K e y > < K e y > C o l u m n s \ S o l d D a t e < / K e y > < / a : K e y > < a : V a l u e   i : t y p e = " M e a s u r e G r i d N o d e V i e w S t a t e " > < C o l u m n > 2 6 < / C o l u m n > < L a y e d O u t > t r u e < / L a y e d O u t > < / a : V a l u e > < / a : K e y V a l u e O f D i a g r a m O b j e c t K e y a n y T y p e z b w N T n L X > < a : K e y V a l u e O f D i a g r a m O b j e c t K e y a n y T y p e z b w N T n L X > < a : K e y > < K e y > C o l u m n s \ I s S o l d < / K e y > < / a : K e y > < a : V a l u e   i : t y p e = " M e a s u r e G r i d N o d e V i e w S t a t e " > < C o l u m n > 2 7 < / C o l u m n > < L a y e d O u t > t r u e < / L a y e d O u t > < / a : V a l u e > < / a : K e y V a l u e O f D i a g r a m O b j e c t K e y a n y T y p e z b w N T n L X > < a : K e y V a l u e O f D i a g r a m O b j e c t K e y a n y T y p e z b w N T n L X > < a : K e y > < K e y > C o l u m n s \ N o t e < / K e y > < / a : K e y > < a : V a l u e   i : t y p e = " M e a s u r e G r i d N o d e V i e w S t a t e " > < C o l u m n > 2 8 < / C o l u m n > < L a y e d O u t > t r u e < / L a y e d O u t > < / a : V a l u e > < / a : K e y V a l u e O f D i a g r a m O b j e c t K e y a n y T y p e z b w N T n L X > < a : K e y V a l u e O f D i a g r a m O b j e c t K e y a n y T y p e z b w N T n L X > < a : K e y > < K e y > C o l u m n s \ L o s t B i d N a m e < / K e y > < / a : K e y > < a : V a l u e   i : t y p e = " M e a s u r e G r i d N o d e V i e w S t a t e " > < C o l u m n > 2 9 < / C o l u m n > < L a y e d O u t > t r u e < / L a y e d O u t > < / a : V a l u e > < / a : K e y V a l u e O f D i a g r a m O b j e c t K e y a n y T y p e z b w N T n L X > < a : K e y V a l u e O f D i a g r a m O b j e c t K e y a n y T y p e z b w N T n L X > < a : K e y > < K e y > C o l u m n s \ L o s t B i d C o n t r a c t A m o u n t < / K e y > < / a : K e y > < a : V a l u e   i : t y p e = " M e a s u r e G r i d N o d e V i e w S t a t e " > < C o l u m n > 3 0 < / C o l u m n > < L a y e d O u t > t r u e < / L a y e d O u t > < / a : V a l u e > < / a : K e y V a l u e O f D i a g r a m O b j e c t K e y a n y T y p e z b w N T n L X > < a : K e y V a l u e O f D i a g r a m O b j e c t K e y a n y T y p e z b w N T n L X > < a : K e y > < K e y > C o l u m n s \ E s t i m a t o r U s e r C o d e < / K e y > < / a : K e y > < a : V a l u e   i : t y p e = " M e a s u r e G r i d N o d e V i e w S t a t e " > < C o l u m n > 3 1 < / C o l u m n > < L a y e d O u t > t r u e < / L a y e d O u t > < / a : V a l u e > < / a : K e y V a l u e O f D i a g r a m O b j e c t K e y a n y T y p e z b w N T n L X > < a : K e y V a l u e O f D i a g r a m O b j e c t K e y a n y T y p e z b w N T n L X > < a : K e y > < K e y > C o l u m n s \ D e t a i l e r U s e r C o d e < / K e y > < / a : K e y > < a : V a l u e   i : t y p e = " M e a s u r e G r i d N o d e V i e w S t a t e " > < C o l u m n > 3 2 < / C o l u m n > < L a y e d O u t > t r u e < / L a y e d O u t > < / a : V a l u e > < / a : K e y V a l u e O f D i a g r a m O b j e c t K e y a n y T y p e z b w N T n L X > < a : K e y V a l u e O f D i a g r a m O b j e c t K e y a n y T y p e z b w N T n L X > < a : K e y > < K e y > C o l u m n s \ I n s i d e S a l e s U s e r C o d e < / K e y > < / a : K e y > < a : V a l u e   i : t y p e = " M e a s u r e G r i d N o d e V i e w S t a t e " > < C o l u m n > 3 3 < / C o l u m n > < L a y e d O u t > t r u e < / L a y e d O u t > < / a : V a l u e > < / a : K e y V a l u e O f D i a g r a m O b j e c t K e y a n y T y p e z b w N T n L X > < a : K e y V a l u e O f D i a g r a m O b j e c t K e y a n y T y p e z b w N T n L X > < a : K e y > < K e y > C o l u m n s \ O u t s i d e S a l e s U s e r C o d e < / K e y > < / a : K e y > < a : V a l u e   i : t y p e = " M e a s u r e G r i d N o d e V i e w S t a t e " > < C o l u m n > 3 4 < / C o l u m n > < L a y e d O u t > t r u e < / L a y e d O u t > < / a : V a l u e > < / a : K e y V a l u e O f D i a g r a m O b j e c t K e y a n y T y p e z b w N T n L X > < a : K e y V a l u e O f D i a g r a m O b j e c t K e y a n y T y p e z b w N T n L X > < a : K e y > < K e y > C o l u m n s \ P r o j e c t M a n a g e r U s e r C o d e < / K e y > < / a : K e y > < a : V a l u e   i : t y p e = " M e a s u r e G r i d N o d e V i e w S t a t e " > < C o l u m n > 3 5 < / C o l u m n > < L a y e d O u t > t r u e < / L a y e d O u t > < / a : V a l u e > < / a : K e y V a l u e O f D i a g r a m O b j e c t K e y a n y T y p e z b w N T n L X > < a : K e y V a l u e O f D i a g r a m O b j e c t K e y a n y T y p e z b w N T n L X > < a : K e y > < K e y > C o l u m n s \ E s t i m a t e I d < / K e y > < / a : K e y > < a : V a l u e   i : t y p e = " M e a s u r e G r i d N o d e V i e w S t a t e " > < C o l u m n > 3 6 < / C o l u m n > < L a y e d O u t > t r u e < / L a y e d O u t > < / a : V a l u e > < / a : K e y V a l u e O f D i a g r a m O b j e c t K e y a n y T y p e z b w N T n L X > < a : K e y V a l u e O f D i a g r a m O b j e c t K e y a n y T y p e z b w N T n L X > < a : K e y > < K e y > C o l u m n s \ S e c t i o n I d < / K e y > < / a : K e y > < a : V a l u e   i : t y p e = " M e a s u r e G r i d N o d e V i e w S t a t e " > < C o l u m n > 3 7 < / C o l u m n > < L a y e d O u t > t r u e < / L a y e d O u t > < / a : V a l u e > < / a : K e y V a l u e O f D i a g r a m O b j e c t K e y a n y T y p e z b w N T n L X > < a : K e y V a l u e O f D i a g r a m O b j e c t K e y a n y T y p e z b w N T n L X > < a : K e y > < K e y > C o l u m n s \ S o l d   C o n t r a c t   C o s t < / K e y > < / a : K e y > < a : V a l u e   i : t y p e = " M e a s u r e G r i d N o d e V i e w S t a t e " > < C o l u m n > 3 8 < / C o l u m n > < L a y e d O u t > t r u e < / L a y e d O u t > < / a : V a l u e > < / a : K e y V a l u e O f D i a g r a m O b j e c t K e y a n y T y p e z b w N T n L X > < a : K e y V a l u e O f D i a g r a m O b j e c t K e y a n y T y p e z b w N T n L X > < a : K e y > < K e y > C o l u m n s \ S o l d D a t e T i m e   ( Y e a r ) < / K e y > < / a : K e y > < a : V a l u e   i : t y p e = " M e a s u r e G r i d N o d e V i e w S t a t e " > < C o l u m n > 3 9 < / C o l u m n > < L a y e d O u t > t r u e < / L a y e d O u t > < / a : V a l u e > < / a : K e y V a l u e O f D i a g r a m O b j e c t K e y a n y T y p e z b w N T n L X > < a : K e y V a l u e O f D i a g r a m O b j e c t K e y a n y T y p e z b w N T n L X > < a : K e y > < K e y > C o l u m n s \ S o l d D a t e T i m e   ( Q u a r t e r ) < / K e y > < / a : K e y > < a : V a l u e   i : t y p e = " M e a s u r e G r i d N o d e V i e w S t a t e " > < C o l u m n > 4 0 < / C o l u m n > < L a y e d O u t > t r u e < / L a y e d O u t > < / a : V a l u e > < / a : K e y V a l u e O f D i a g r a m O b j e c t K e y a n y T y p e z b w N T n L X > < a : K e y V a l u e O f D i a g r a m O b j e c t K e y a n y T y p e z b w N T n L X > < a : K e y > < K e y > C o l u m n s \ S o l d D a t e T i m e   ( M o n t h   I n d e x ) < / K e y > < / a : K e y > < a : V a l u e   i : t y p e = " M e a s u r e G r i d N o d e V i e w S t a t e " > < C o l u m n > 4 1 < / C o l u m n > < L a y e d O u t > t r u e < / L a y e d O u t > < / a : V a l u e > < / a : K e y V a l u e O f D i a g r a m O b j e c t K e y a n y T y p e z b w N T n L X > < a : K e y V a l u e O f D i a g r a m O b j e c t K e y a n y T y p e z b w N T n L X > < a : K e y > < K e y > C o l u m n s \ S o l d D a t e T i m e   ( M o n t h ) < / K e y > < / a : K e y > < a : V a l u e   i : t y p e = " M e a s u r e G r i d N o d e V i e w S t a t e " > < C o l u m n > 4 2 < / C o l u m n > < L a y e d O u t > t r u e < / L a y e d O u t > < / a : V a l u e > < / a : K e y V a l u e O f D i a g r a m O b j e c t K e y a n y T y p e z b w N T n L X > < a : K e y V a l u e O f D i a g r a m O b j e c t K e y a n y T y p e z b w N T n L X > < a : K e y > < K e y > C o l u m n s \ E s t i m a t e d   C o s t < / K e y > < / a : K e y > < a : V a l u e   i : t y p e = " M e a s u r e G r i d N o d e V i e w S t a t e " > < C o l u m n > 4 4 < / C o l u m n > < L a y e d O u t > t r u e < / L a y e d O u t > < / a : V a l u e > < / a : K e y V a l u e O f D i a g r a m O b j e c t K e y a n y T y p e z b w N T n L X > < a : K e y V a l u e O f D i a g r a m O b j e c t K e y a n y T y p e z b w N T n L X > < a : K e y > < K e y > C o l u m n s \ M a s t e r E s t i m a t e < / K e y > < / a : K e y > < a : V a l u e   i : t y p e = " M e a s u r e G r i d N o d e V i e w S t a t e " > < C o l u m n > 4 3 < / C o l u m n > < L a y e d O u t > t r u e < / L a y e d O u t > < / a : V a l u e > < / a : K e y V a l u e O f D i a g r a m O b j e c t K e y a n y T y p e z b w N T n L X > < a : K e y V a l u e O f D i a g r a m O b j e c t K e y a n y T y p e z b w N T n L X > < a : K e y > < K e y > C o l u m n s \ B i d D u e D a t e   ( Y e a r ) < / K e y > < / a : K e y > < a : V a l u e   i : t y p e = " M e a s u r e G r i d N o d e V i e w S t a t e " > < C o l u m n > 4 5 < / C o l u m n > < L a y e d O u t > t r u e < / L a y e d O u t > < / a : V a l u e > < / a : K e y V a l u e O f D i a g r a m O b j e c t K e y a n y T y p e z b w N T n L X > < a : K e y V a l u e O f D i a g r a m O b j e c t K e y a n y T y p e z b w N T n L X > < a : K e y > < K e y > C o l u m n s \ B i d D u e D a t e   ( Q u a r t e r ) < / K e y > < / a : K e y > < a : V a l u e   i : t y p e = " M e a s u r e G r i d N o d e V i e w S t a t e " > < C o l u m n > 4 6 < / C o l u m n > < L a y e d O u t > t r u e < / L a y e d O u t > < / a : V a l u e > < / a : K e y V a l u e O f D i a g r a m O b j e c t K e y a n y T y p e z b w N T n L X > < a : K e y V a l u e O f D i a g r a m O b j e c t K e y a n y T y p e z b w N T n L X > < a : K e y > < K e y > C o l u m n s \ B i d D u e D a t e   ( M o n t h   I n d e x ) < / K e y > < / a : K e y > < a : V a l u e   i : t y p e = " M e a s u r e G r i d N o d e V i e w S t a t e " > < C o l u m n > 4 7 < / C o l u m n > < L a y e d O u t > t r u e < / L a y e d O u t > < / a : V a l u e > < / a : K e y V a l u e O f D i a g r a m O b j e c t K e y a n y T y p e z b w N T n L X > < a : K e y V a l u e O f D i a g r a m O b j e c t K e y a n y T y p e z b w N T n L X > < a : K e y > < K e y > C o l u m n s \ B i d D u e D a t e   ( M o n t h ) < / K e y > < / a : K e y > < a : V a l u e   i : t y p e = " M e a s u r e G r i d N o d e V i e w S t a t e " > < C o l u m n > 4 8 < / C o l u m n > < L a y e d O u t > t r u e < / L a y e d O u t > < / a : V a l u e > < / a : K e y V a l u e O f D i a g r a m O b j e c t K e y a n y T y p e z b w N T n L X > < a : K e y V a l u e O f D i a g r a m O b j e c t K e y a n y T y p e z b w N T n L X > < a : K e y > < K e y > L i n k s \ & l t ; C o l u m n s \ S u m   o f   C o s t   2 & g t ; - & l t ; M e a s u r e s \ C o s t & g t ; < / K e y > < / a : K e y > < a : V a l u e   i : t y p e = " M e a s u r e G r i d V i e w S t a t e I D i a g r a m L i n k " / > < / a : K e y V a l u e O f D i a g r a m O b j e c t K e y a n y T y p e z b w N T n L X > < a : K e y V a l u e O f D i a g r a m O b j e c t K e y a n y T y p e z b w N T n L X > < a : K e y > < K e y > L i n k s \ & l t ; C o l u m n s \ S u m   o f   C o s t   2 & g t ; - & l t ; M e a s u r e s \ C o s t & g t ; \ C O L U M N < / K e y > < / a : K e y > < a : V a l u e   i : t y p e = " M e a s u r e G r i d V i e w S t a t e I D i a g r a m L i n k E n d p o i n t " / > < / a : K e y V a l u e O f D i a g r a m O b j e c t K e y a n y T y p e z b w N T n L X > < a : K e y V a l u e O f D i a g r a m O b j e c t K e y a n y T y p e z b w N T n L X > < a : K e y > < K e y > L i n k s \ & l t ; C o l u m n s \ S u m   o f   C o s t   2 & g t ; - & l t ; M e a s u r e s \ C o s t & g t ; \ M E A S U R E < / K e y > < / a : K e y > < a : V a l u e   i : t y p e = " M e a s u r e G r i d V i e w S t a t e I D i a g r a m L i n k E n d p o i n t " / > < / a : K e y V a l u e O f D i a g r a m O b j e c t K e y a n y T y p e z b w N T n L X > < a : K e y V a l u e O f D i a g r a m O b j e c t K e y a n y T y p e z b w N T n L X > < a : K e y > < K e y > L i n k s \ & l t ; C o l u m n s \ S u m   o f   S o l d   C o n t r a c t   C o s t & g t ; - & l t ; M e a s u r e s \ S o l d   C o n t r a c t   C o s t & g t ; < / K e y > < / a : K e y > < a : V a l u e   i : t y p e = " M e a s u r e G r i d V i e w S t a t e I D i a g r a m L i n k " / > < / a : K e y V a l u e O f D i a g r a m O b j e c t K e y a n y T y p e z b w N T n L X > < a : K e y V a l u e O f D i a g r a m O b j e c t K e y a n y T y p e z b w N T n L X > < a : K e y > < K e y > L i n k s \ & l t ; C o l u m n s \ S u m   o f   S o l d   C o n t r a c t   C o s t & g t ; - & l t ; M e a s u r e s \ S o l d   C o n t r a c t   C o s t & g t ; \ C O L U M N < / K e y > < / a : K e y > < a : V a l u e   i : t y p e = " M e a s u r e G r i d V i e w S t a t e I D i a g r a m L i n k E n d p o i n t " / > < / a : K e y V a l u e O f D i a g r a m O b j e c t K e y a n y T y p e z b w N T n L X > < a : K e y V a l u e O f D i a g r a m O b j e c t K e y a n y T y p e z b w N T n L X > < a : K e y > < K e y > L i n k s \ & l t ; C o l u m n s \ S u m   o f   S o l d   C o n t r a c t   C o s t & g t ; - & l t ; M e a s u r e s \ S o l d   C o n t r a c t   C o s t & g t ; \ M E A S U R E < / K e y > < / a : K e y > < a : V a l u e   i : t y p e = " M e a s u r e G r i d V i e w S t a t e I D i a g r a m L i n k E n d p o i n t " / > < / a : K e y V a l u e O f D i a g r a m O b j e c t K e y a n y T y p e z b w N T n L X > < a : K e y V a l u e O f D i a g r a m O b j e c t K e y a n y T y p e z b w N T n L X > < a : K e y > < K e y > L i n k s \ & l t ; C o l u m n s \ S u m   o f   E s t i m a t e d   C o s t & g t ; - & l t ; M e a s u r e s \ E s t i m a t e d   C o s t & g t ; < / K e y > < / a : K e y > < a : V a l u e   i : t y p e = " M e a s u r e G r i d V i e w S t a t e I D i a g r a m L i n k " / > < / a : K e y V a l u e O f D i a g r a m O b j e c t K e y a n y T y p e z b w N T n L X > < a : K e y V a l u e O f D i a g r a m O b j e c t K e y a n y T y p e z b w N T n L X > < a : K e y > < K e y > L i n k s \ & l t ; C o l u m n s \ S u m   o f   E s t i m a t e d   C o s t & g t ; - & l t ; M e a s u r e s \ E s t i m a t e d   C o s t & g t ; \ C O L U M N < / K e y > < / a : K e y > < a : V a l u e   i : t y p e = " M e a s u r e G r i d V i e w S t a t e I D i a g r a m L i n k E n d p o i n t " / > < / a : K e y V a l u e O f D i a g r a m O b j e c t K e y a n y T y p e z b w N T n L X > < a : K e y V a l u e O f D i a g r a m O b j e c t K e y a n y T y p e z b w N T n L X > < a : K e y > < K e y > L i n k s \ & l t ; C o l u m n s \ S u m   o f   E s t i m a t e d   C o s t & g t ; - & l t ; M e a s u r e s \ E s t i m a t e d   C o s t & g t ; \ M E A S U R E < / K e y > < / a : K e y > < a : V a l u e   i : t y p e = " M e a s u r e G r i d V i e w S t a t e I D i a g r a m L i n k E n d p o i n t " / > < / a : K e y V a l u e O f D i a g r a m O b j e c t K e y a n y T y p e z b w N T n L X > < a : K e y V a l u e O f D i a g r a m O b j e c t K e y a n y T y p e z b w N T n L X > < a : K e y > < K e y > L i n k s \ & l t ; C o l u m n s \ S u m   o f   Q u a n t i t y   2 & g t ; - & l t ; M e a s u r e s \ Q u a n t i t y & g t ; < / K e y > < / a : K e y > < a : V a l u e   i : t y p e = " M e a s u r e G r i d V i e w S t a t e I D i a g r a m L i n k " / > < / a : K e y V a l u e O f D i a g r a m O b j e c t K e y a n y T y p e z b w N T n L X > < a : K e y V a l u e O f D i a g r a m O b j e c t K e y a n y T y p e z b w N T n L X > < a : K e y > < K e y > L i n k s \ & l t ; C o l u m n s \ S u m   o f   Q u a n t i t y   2 & g t ; - & l t ; M e a s u r e s \ Q u a n t i t y & g t ; \ C O L U M N < / K e y > < / a : K e y > < a : V a l u e   i : t y p e = " M e a s u r e G r i d V i e w S t a t e I D i a g r a m L i n k E n d p o i n t " / > < / a : K e y V a l u e O f D i a g r a m O b j e c t K e y a n y T y p e z b w N T n L X > < a : K e y V a l u e O f D i a g r a m O b j e c t K e y a n y T y p e z b w N T n L X > < a : K e y > < K e y > L i n k s \ & l t ; C o l u m n s \ S u m   o f   Q u a n t i t y   2 & g t ; - & l t ; M e a s u r e s \ Q u a n t i t y & g t ; \ M E A S U R E 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 E s t i m a t e _ b 1 0 7 b 1 d 7 - 0 d e c - 4 3 0 3 - 8 8 f b - 7 7 f 1 6 a c b 3 b 9 d < / K e y > < V a l u e   x m l n s : a = " h t t p : / / s c h e m a s . d a t a c o n t r a c t . o r g / 2 0 0 4 / 0 7 / M i c r o s o f t . A n a l y s i s S e r v i c e s . C o m m o n " > < a : H a s F o c u s > t r u e < / a : H a s F o c u s > < a : S i z e A t D p i 9 6 > 1 4 9 < / a : S i z e A t D p i 9 6 > < a : V i s i b l e > t r u e < / a : V i s i b l e > < / V a l u e > < / K e y V a l u e O f s t r i n g S a n d b o x E d i t o r . M e a s u r e G r i d S t a t e S c d E 3 5 R y > < K e y V a l u e O f s t r i n g S a n d b o x E d i t o r . M e a s u r e G r i d S t a t e S c d E 3 5 R y > < K e y > Q u e r y _ 5 3 a f d a 7 c - 6 9 e 7 - 4 6 7 7 - a e 8 f - 8 1 1 4 8 1 8 d 1 0 c 5 < / K e y > < V a l u e   x m l n s : a = " h t t p : / / s c h e m a s . d a t a c o n t r a c t . o r g / 2 0 0 4 / 0 7 / M i c r o s o f t . A n a l y s i s S e r v i c e s . C o m m o n " > < a : H a s F o c u s > t r u e < / a : H a s F o c u s > < a : S i z e A t D p i 9 6 > 1 1 3 < / a : S i z e A t D p i 9 6 > < a : V i s i b l e > t r u e < / a : V i s i b l e > < / V a l u e > < / K e y V a l u e O f s t r i n g S a n d b o x E d i t o r . M e a s u r e G r i d S t a t e S c d E 3 5 R y > < K e y V a l u e O f s t r i n g S a n d b o x E d i t o r . M e a s u r e G r i d S t a t e S c d E 3 5 R y > < K e y > S e c t i o n _ 4 c 0 9 0 c 7 6 - b 3 f 0 - 4 5 a b - 8 6 f 8 - a 6 7 5 d c f 3 0 2 6 3 < / 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d f a 5 0 d 4 8 - 4 1 e 3 - 4 7 1 2 - 9 c e c - 1 0 c 4 0 f 5 e 8 d e f " > < C u s t o m C o n t e n t > < ! [ C D A T A [ < ? x m l   v e r s i o n = " 1 . 0 "   e n c o d i n g = " u t f - 1 6 " ? > < S e t t i n g s > < C a l c u l a t e d F i e l d s > < i t e m > < M e a s u r e N a m e > S o l d   P c t . < / M e a s u r e N a m e > < D i s p l a y N a m e > S o l d   P c t . < / D i s p l a y N a m e > < V i s i b l e > F a l s e < / V i s i b l e > < / i t e m > < / C a l c u l a t e d F i e l d s > < S A H o s t H a s h > 0 < / S A H o s t H a s h > < G e m i n i F i e l d L i s t V i s i b l e > T r u e < / G e m i n i F i e l d L i s t V i s i b l e > < / S e t t i n g s > ] ] > < / C u s t o m C o n t e n t > < / G e m i n i > 
</file>

<file path=customXml/item2.xml>��< ? x m l   v e r s i o n = " 1 . 0 "   e n c o d i n g = " U T F - 1 6 " ? > < G e m i n i   x m l n s = " h t t p : / / g e m i n i / p i v o t c u s t o m i z a t i o n / S h o w H i d d e n " > < C u s t o m C o n t e n t > < ! [ C D A T A [ T r u e ] ] > < / C u s t o m C o n t e n t > < / G e m i n i > 
</file>

<file path=customXml/item20.xml>��< ? x m l   v e r s i o n = " 1 . 0 "   e n c o d i n g = " U T F - 1 6 " ? > < G e m i n i   x m l n s = " h t t p : / / g e m i n i / p i v o t c u s t o m i z a t i o n / S a n d b o x N o n E m p t y " > < C u s t o m C o n t e n t > < ! [ C D A T A [ 1 ] ] > < / C u s t o m C o n t e n t > < / G e m i n i > 
</file>

<file path=customXml/item21.xml>��< ? x m l   v e r s i o n = " 1 . 0 "   e n c o d i n g = " U T F - 1 6 " ? > < G e m i n i   x m l n s = " h t t p : / / g e m i n i / p i v o t c u s t o m i z a t i o n / I s S a n d b o x E m b e d d e d " > < C u s t o m C o n t e n t > < ! [ C D A T A [ y e s ] ] > < / C u s t o m C o n t e n t > < / G e m i n i > 
</file>

<file path=customXml/item22.xml>��< ? x m l   v e r s i o n = " 1 . 0 "   e n c o d i n g = " U T F - 1 6 " ? > < G e m i n i   x m l n s = " h t t p : / / g e m i n i / p i v o t c u s t o m i z a t i o n / P o w e r P i v o t V e r s i o n " > < C u s t o m C o n t e n t > < ! [ C D A T A [ 2 0 1 5 . 1 3 0 . 1 6 0 5 . 1 9 9 ] ] > < / C u s t o m C o n t e n t > < / G e m i n i > 
</file>

<file path=customXml/item23.xml>��< ? x m l   v e r s i o n = " 1 . 0 "   e n c o d i n g = " U T F - 1 6 " ? > < G e m i n i   x m l n s = " h t t p : / / g e m i n i / p i v o t c u s t o m i z a t i o n / R e l a t i o n s h i p A u t o D e t e c t i o n E n a b l e d " > < C u s t o m C o n t e n t > < ! [ C D A T A [ T r u e ] ] > < / C u s t o m C o n t e n t > < / G e m i n i > 
</file>

<file path=customXml/item2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 2 0 2 1 - 0 3 - 2 2 T 1 2 : 1 0 : 3 0 . 4 1 7 6 8 9 6 - 0 4 : 0 0 < / L a s t P r o c e s s e d T i m e > < / D a t a M o d e l i n g S a n d b o x . S e r i a l i z e d S a n d b o x E r r o r C a c h e > ] ] > < / C u s t o m C o n t e n t > < / G e m i n i > 
</file>

<file path=customXml/item3.xml>��< ? x m l   v e r s i o n = " 1 . 0 "   e n c o d i n g = " U T F - 1 6 " ? > < G e m i n i   x m l n s = " h t t p : / / g e m i n i / p i v o t c u s t o m i z a t i o n / C l i e n t W i n d o w X M L " > < C u s t o m C o n t e n t > < ! [ C D A T A [ Q u e r y _ 5 3 a f d a 7 c - 6 9 e 7 - 4 6 7 7 - a e 8 f - 8 1 1 4 8 1 8 d 1 0 c 5 ] ] > < / C u s t o m C o n t e n t > < / G e m i n i > 
</file>

<file path=customXml/item4.xml>��< ? x m l   v e r s i o n = " 1 . 0 "   e n c o d i n g = " U T F - 1 6 " ? > < G e m i n i   x m l n s = " h t t p : / / g e m i n i / p i v o t c u s t o m i z a t i o n / T a b l e X M L _ E s t i m a t e _ b 1 0 7 b 1 d 7 - 0 d e c - 4 3 0 3 - 8 8 f b - 7 7 f 1 6 a c b 3 b 9 d " > < C u s t o m C o n t e n t > < ! [ C D A T A [ < T a b l e W i d g e t G r i d S e r i a l i z a t i o n   x m l n s : x s d = " h t t p : / / w w w . w 3 . o r g / 2 0 0 1 / X M L S c h e m a "   x m l n s : x s i = " h t t p : / / w w w . w 3 . o r g / 2 0 0 1 / X M L S c h e m a - i n s t a n c e " > < C o l u m n S u g g e s t e d T y p e   / > < C o l u m n F o r m a t   / > < C o l u m n A c c u r a c y   / > < C o l u m n C u r r e n c y S y m b o l   / > < C o l u m n P o s i t i v e P a t t e r n   / > < C o l u m n N e g a t i v e P a t t e r n   / > < C o l u m n W i d t h s > < i t e m > < k e y > < s t r i n g > E s t i m a t e I d < / s t r i n g > < / k e y > < v a l u e > < i n t > 1 0 1 < / i n t > < / v a l u e > < / i t e m > < i t e m > < k e y > < s t r i n g > E s t i m a t e N u m b e r < / s t r i n g > < / k e y > < v a l u e > < i n t > 1 4 0 < / i n t > < / v a l u e > < / i t e m > < i t e m > < k e y > < s t r i n g > D e s c r i p t i o n < / s t r i n g > < / k e y > < v a l u e > < i n t > 1 0 6 < / 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 I s C o s t i n g U p T o D a t e < / s t r i n g > < / k e y > < v a l u e > < i n t > 1 5 1 < / i n t > < / v a l u e > < / i t e m > < i t e m > < k e y > < s t r i n g > I s M e t r i c < / s t r i n g > < / k e y > < v a l u e > < i n t > 8 6 < / i n t > < / v a l u e > < / i t e m > < i t e m > < k e y > < s t r i n g > C r e a t e d D a t e T i m e < / s t r i n g > < / k e y > < v a l u e > < i n t > 1 4 5 < / i n t > < / v a l u e > < / i t e m > < i t e m > < k e y > < s t r i n g > C r e a t e d D a t e < / s t r i n g > < / k e y > < v a l u e > < i n t > 1 1 4 < / i n t > < / v a l u e > < / i t e m > < i t e m > < k e y > < s t r i n g > S t a r t D a t e < / s t r i n g > < / k e y > < v a l u e > < i n t > 9 4 < / i n t > < / v a l u e > < / i t e m > < i t e m > < k e y > < s t r i n g > D r a w i n g D a t e < / s t r i n g > < / k e y > < v a l u e > < i n t > 1 1 6 < / i n t > < / v a l u e > < / i t e m > < i t e m > < k e y > < s t r i n g > C o m p l e t e d D a t e < / s t r i n g > < / k e y > < v a l u e > < i n t > 1 3 4 < / i n t > < / v a l u e > < / i t e m > < i t e m > < k e y > < s t r i n g > D e l e t e d D a t e < / s t r i n g > < / k e y > < v a l u e > < i n t > 1 1 5 < / i n t > < / v a l u e > < / i t e m > < i t e m > < k e y > < s t r i n g > A d d e n d a < / s t r i n g > < / k e y > < v a l u e > < i n t > 9 2 < / i n t > < / v a l u e > < / i t e m > < i t e m > < k e y > < s t r i n g > S p e c i f i c a t i o n C o d e < / s t r i n g > < / k e y > < v a l u e > < i n t > 1 4 6 < / i n t > < / v a l u e > < / i t e m > < i t e m > < k e y > < s t r i n g > T e r r i t o r y < / s t r i n g > < / k e y > < v a l u e > < i n t > 8 9 < / i n t > < / v a l u e > < / i t e m > < i t e m > < k e y > < s t r i n g > T e r r i t o r y N a m e < / s t r i n g > < / k e y > < v a l u e > < i n t > 1 2 6 < / i n t > < / v a l u e > < / i t e m > < i t e m > < k e y > < s t r i n g > P r o j e c t T y p e < / s t r i n g > < / k e y > < v a l u e > < i n t > 1 0 9 < / i n t > < / v a l u e > < / i t e m > < i t e m > < k e y > < s t r i n g > P r o j e c t T y p e D e s c r i p t i o n < / s t r i n g > < / k e y > < v a l u e > < i n t > 1 7 9 < / i n t > < / v a l u e > < / i t e m > < i t e m > < k e y > < s t r i n g > P r o j e c t T y p e S o r t < / s t r i n g > < / k e y > < v a l u e > < i n t > 1 3 4 < / i n t > < / v a l u e > < / i t e m > < i t e m > < k e y > < s t r i n g > S p e c i f i c a t i o n W r i t e r < / s t r i n g > < / k e y > < v a l u e > < i n t > 1 5 4 < / i n t > < / v a l u e > < / i t e m > < i t e m > < k e y > < s t r i n g > A r c h i t e c t C o d e < / s t r i n g > < / k e y > < v a l u e > < i n t > 1 2 4 < / i n t > < / v a l u e > < / i t e m > < i t e m > < k e y > < s t r i n g > D o d g e C o d e < / s t r i n g > < / k e y > < v a l u e > < i n t > 1 0 8 < / i n t > < / v a l u e > < / i t e m > < i t e m > < k e y > < s t r i n g > R a t i n g < / s t r i n g > < / k e y > < v a l u e > < i n t > 7 4 < / i n t > < / v a l u e > < / i t e m > < i t e m > < k e y > < s t r i n g > R a t i n g D e s c r i p t i o n < / s t r i n g > < / k e y > < v a l u e > < i n t > 1 4 4 < / i n t > < / v a l u e > < / i t e m > < i t e m > < k e y > < s t r i n g > B u i l d i n g C o s t < / s t r i n g > < / k e y > < v a l u e > < i n t > 1 1 4 < / i n t > < / v a l u e > < / i t e m > < i t e m > < k e y > < s t r i n g > N o t e < / s t r i n g > < / k e y > < v a l u e > < i n t > 6 7 < / i n t > < / v a l u e > < / i t e m > < i t e m > < k e y > < s t r i n g > D i v i s i o n C o d e < / s t r i n g > < / k e y > < v a l u e > < i n t > 1 1 8 < / i n t > < / v a l u e > < / i t e m > < i t e m > < k e y > < s t r i n g > U s e r C o d e < / s t r i n g > < / k e y > < v a l u e > < i n t > 9 6 < / i n t > < / v a l u e > < / i t e m > < i t e m > < k e y > < s t r i n g > C r e a t e d B y U s e r C o d e < / s t r i n g > < / k e y > < v a l u e > < i n t > 1 6 0 < / i n t > < / v a l u e > < / i t e m > < i t e m > < k e y > < s t r i n g > D e l e t e d B y U s e r C o d e < / s t r i n g > < / k e y > < v a l u e > < i n t > 1 6 1 < / i n t > < / v a l u e > < / i t e m > < i t e m > < k e y > < s t r i n g > E s t i m a t o r U s e r C o d e < / s t r i n g > < / k e y > < v a l u e > < i n t > 1 5 4 < / i n t > < / v a l u e > < / i t e m > < i t e m > < k e y > < s t r i n g > D e t a i l e r U s e r C o d e < / s t r i n g > < / k e y > < v a l u e > < i n t > 1 4 6 < / i n t > < / v a l u e > < / i t e m > < i t e m > < k e y > < s t r i n g > I n s i d e S a l e s U s e r C o d e < / s t r i n g > < / k e y > < v a l u e > < i n t > 1 6 6 < / i n t > < / v a l u e > < / i t e m > < i t e m > < k e y > < s t r i n g > O u t s i d e S a l e s U s e r C o d e < / s t r i n g > < / k e y > < v a l u e > < i n t > 1 7 7 < / i n t > < / v a l u e > < / i t e m > < i t e m > < k e y > < s t r i n g > P r o j e c t M a n a g e r U s e r C o d e < / s t r i n g > < / k e y > < v a l u e > < i n t > 1 9 4 < / i n t > < / v a l u e > < / i t e m > < i t e m > < k e y > < s t r i n g > M a s t e r E s t i m a t e I d < / s t r i n g > < / k e y > < v a l u e > < i n t > 1 4 4 < / i n t > < / v a l u e > < / i t e m > < i t e m > < k e y > < s t r i n g > P r o j e c t I d < / s t r i n g > < / k e y > < v a l u e > < i n t > 9 2 < / i n t > < / v a l u e > < / i t e m > < i t e m > < k e y > < s t r i n g > A r c h i t e c t I d < / s t r i n g > < / k e y > < v a l u e > < i n t > 1 0 4 < / i n t > < / v a l u e > < / i t e m > < i t e m > < k e y > < s t r i n g > C u s t o m e r I d < / s t r i n g > < / k e y > < v a l u e > < i n t > 1 0 8 < / i n t > < / v a l u e > < / i t e m > < i t e m > < k e y > < s t r i n g > C u s t o m e r S h i p T o I d < / s t r i n g > < / k e y > < v a l u e > < i n t > 1 4 9 < / i n t > < / v a l u e > < / i t e m > < i t e m > < k e y > < s t r i n g > C r e a t e d D a t e T i m e   ( Y e a r ) < / s t r i n g > < / k e y > < v a l u e > < i n t > 1 8 4 < / i n t > < / v a l u e > < / i t e m > < i t e m > < k e y > < s t r i n g > C r e a t e d D a t e T i m e   ( Q u a r t e r ) < / s t r i n g > < / k e y > < v a l u e > < i n t > 2 0 6 < / i n t > < / v a l u e > < / i t e m > < i t e m > < k e y > < s t r i n g > C r e a t e d D a t e T i m e   ( M o n t h   I n d e x ) < / s t r i n g > < / k e y > < v a l u e > < i n t > 2 3 7 < / i n t > < / v a l u e > < / i t e m > < i t e m > < k e y > < s t r i n g > C r e a t e d D a t e T i m e   ( M o n t h ) < / s t r i n g > < / k e y > < v a l u e > < i n t > 1 9 9 < / i n t > < / v a l u e > < / i t e m > < / C o l u m n W i d t h s > < C o l u m n D i s p l a y I n d e x > < i t e m > < k e y > < s t r i n g > E s t i m a t e I d < / s t r i n g > < / k e y > < v a l u e > < i n t > 0 < / i n t > < / v a l u e > < / i t e m > < i t e m > < k e y > < s t r i n g > E s t i m a t e N u m b e r < / s t r i n g > < / k e y > < v a l u e > < i n t > 1 < / i n t > < / v a l u e > < / i t e m > < i t e m > < k e y > < s t r i n g > D e s c r i p t i o n < / s t r i n g > < / k e y > < v a l u e > < i n t > 2 < / i n t > < / v a l u e > < / i t e m > < i t e m > < k e y > < s t r i n g > A d d r e s s < / s t r i n g > < / k e y > < v a l u e > < i n t > 3 < / i n t > < / v a l u e > < / i t e m > < i t e m > < k e y > < s t r i n g > C i t y < / s t r i n g > < / k e y > < v a l u e > < i n t > 4 < / i n t > < / v a l u e > < / i t e m > < i t e m > < k e y > < s t r i n g > P r o v i n c e S t a t e < / s t r i n g > < / k e y > < v a l u e > < i n t > 5 < / i n t > < / v a l u e > < / i t e m > < i t e m > < k e y > < s t r i n g > P o s t a l Z i p C o d e < / s t r i n g > < / k e y > < v a l u e > < i n t > 6 < / i n t > < / v a l u e > < / i t e m > < i t e m > < k e y > < s t r i n g > C o u n t y < / s t r i n g > < / k e y > < v a l u e > < i n t > 7 < / i n t > < / v a l u e > < / i t e m > < i t e m > < k e y > < s t r i n g > C o u n t r y < / s t r i n g > < / k e y > < v a l u e > < i n t > 8 < / i n t > < / v a l u e > < / i t e m > < i t e m > < k e y > < s t r i n g > P h o n e < / s t r i n g > < / k e y > < v a l u e > < i n t > 9 < / i n t > < / v a l u e > < / i t e m > < i t e m > < k e y > < s t r i n g > F a x < / s t r i n g > < / k e y > < v a l u e > < i n t > 1 0 < / i n t > < / v a l u e > < / i t e m > < i t e m > < k e y > < s t r i n g > E m a i l < / s t r i n g > < / k e y > < v a l u e > < i n t > 1 1 < / i n t > < / v a l u e > < / i t e m > < i t e m > < k e y > < s t r i n g > W e b s i t e < / s t r i n g > < / k e y > < v a l u e > < i n t > 1 2 < / i n t > < / v a l u e > < / i t e m > < i t e m > < k e y > < s t r i n g > I s C o s t i n g U p T o D a t e < / s t r i n g > < / k e y > < v a l u e > < i n t > 1 3 < / i n t > < / v a l u e > < / i t e m > < i t e m > < k e y > < s t r i n g > I s M e t r i c < / s t r i n g > < / k e y > < v a l u e > < i n t > 1 4 < / i n t > < / v a l u e > < / i t e m > < i t e m > < k e y > < s t r i n g > C r e a t e d D a t e T i m e < / s t r i n g > < / k e y > < v a l u e > < i n t > 1 5 < / i n t > < / v a l u e > < / i t e m > < i t e m > < k e y > < s t r i n g > C r e a t e d D a t e < / s t r i n g > < / k e y > < v a l u e > < i n t > 1 6 < / i n t > < / v a l u e > < / i t e m > < i t e m > < k e y > < s t r i n g > S t a r t D a t e < / s t r i n g > < / k e y > < v a l u e > < i n t > 1 7 < / i n t > < / v a l u e > < / i t e m > < i t e m > < k e y > < s t r i n g > D r a w i n g D a t e < / s t r i n g > < / k e y > < v a l u e > < i n t > 1 8 < / i n t > < / v a l u e > < / i t e m > < i t e m > < k e y > < s t r i n g > C o m p l e t e d D a t e < / s t r i n g > < / k e y > < v a l u e > < i n t > 1 9 < / i n t > < / v a l u e > < / i t e m > < i t e m > < k e y > < s t r i n g > D e l e t e d D a t e < / s t r i n g > < / k e y > < v a l u e > < i n t > 2 0 < / i n t > < / v a l u e > < / i t e m > < i t e m > < k e y > < s t r i n g > A d d e n d a < / s t r i n g > < / k e y > < v a l u e > < i n t > 2 1 < / i n t > < / v a l u e > < / i t e m > < i t e m > < k e y > < s t r i n g > S p e c i f i c a t i o n C o d e < / s t r i n g > < / k e y > < v a l u e > < i n t > 2 2 < / i n t > < / v a l u e > < / i t e m > < i t e m > < k e y > < s t r i n g > T e r r i t o r y < / s t r i n g > < / k e y > < v a l u e > < i n t > 2 3 < / i n t > < / v a l u e > < / i t e m > < i t e m > < k e y > < s t r i n g > T e r r i t o r y N a m e < / s t r i n g > < / k e y > < v a l u e > < i n t > 2 4 < / i n t > < / v a l u e > < / i t e m > < i t e m > < k e y > < s t r i n g > P r o j e c t T y p e < / s t r i n g > < / k e y > < v a l u e > < i n t > 2 5 < / i n t > < / v a l u e > < / i t e m > < i t e m > < k e y > < s t r i n g > P r o j e c t T y p e D e s c r i p t i o n < / s t r i n g > < / k e y > < v a l u e > < i n t > 2 6 < / i n t > < / v a l u e > < / i t e m > < i t e m > < k e y > < s t r i n g > P r o j e c t T y p e S o r t < / s t r i n g > < / k e y > < v a l u e > < i n t > 2 7 < / i n t > < / v a l u e > < / i t e m > < i t e m > < k e y > < s t r i n g > S p e c i f i c a t i o n W r i t e r < / s t r i n g > < / k e y > < v a l u e > < i n t > 2 8 < / i n t > < / v a l u e > < / i t e m > < i t e m > < k e y > < s t r i n g > A r c h i t e c t C o d e < / s t r i n g > < / k e y > < v a l u e > < i n t > 2 9 < / i n t > < / v a l u e > < / i t e m > < i t e m > < k e y > < s t r i n g > D o d g e C o d e < / s t r i n g > < / k e y > < v a l u e > < i n t > 3 0 < / i n t > < / v a l u e > < / i t e m > < i t e m > < k e y > < s t r i n g > R a t i n g < / s t r i n g > < / k e y > < v a l u e > < i n t > 3 1 < / i n t > < / v a l u e > < / i t e m > < i t e m > < k e y > < s t r i n g > R a t i n g D e s c r i p t i o n < / s t r i n g > < / k e y > < v a l u e > < i n t > 3 2 < / i n t > < / v a l u e > < / i t e m > < i t e m > < k e y > < s t r i n g > B u i l d i n g C o s t < / s t r i n g > < / k e y > < v a l u e > < i n t > 3 3 < / i n t > < / v a l u e > < / i t e m > < i t e m > < k e y > < s t r i n g > N o t e < / s t r i n g > < / k e y > < v a l u e > < i n t > 3 4 < / i n t > < / v a l u e > < / i t e m > < i t e m > < k e y > < s t r i n g > D i v i s i o n C o d e < / s t r i n g > < / k e y > < v a l u e > < i n t > 3 5 < / i n t > < / v a l u e > < / i t e m > < i t e m > < k e y > < s t r i n g > U s e r C o d e < / s t r i n g > < / k e y > < v a l u e > < i n t > 3 6 < / i n t > < / v a l u e > < / i t e m > < i t e m > < k e y > < s t r i n g > C r e a t e d B y U s e r C o d e < / s t r i n g > < / k e y > < v a l u e > < i n t > 3 7 < / i n t > < / v a l u e > < / i t e m > < i t e m > < k e y > < s t r i n g > D e l e t e d B y U s e r C o d e < / s t r i n g > < / k e y > < v a l u e > < i n t > 3 8 < / i n t > < / v a l u e > < / i t e m > < i t e m > < k e y > < s t r i n g > E s t i m a t o r U s e r C o d e < / s t r i n g > < / k e y > < v a l u e > < i n t > 3 9 < / i n t > < / v a l u e > < / i t e m > < i t e m > < k e y > < s t r i n g > D e t a i l e r U s e r C o d e < / s t r i n g > < / k e y > < v a l u e > < i n t > 4 0 < / i n t > < / v a l u e > < / i t e m > < i t e m > < k e y > < s t r i n g > I n s i d e S a l e s U s e r C o d e < / s t r i n g > < / k e y > < v a l u e > < i n t > 4 1 < / i n t > < / v a l u e > < / i t e m > < i t e m > < k e y > < s t r i n g > O u t s i d e S a l e s U s e r C o d e < / s t r i n g > < / k e y > < v a l u e > < i n t > 4 2 < / i n t > < / v a l u e > < / i t e m > < i t e m > < k e y > < s t r i n g > P r o j e c t M a n a g e r U s e r C o d e < / s t r i n g > < / k e y > < v a l u e > < i n t > 4 3 < / i n t > < / v a l u e > < / i t e m > < i t e m > < k e y > < s t r i n g > M a s t e r E s t i m a t e I d < / s t r i n g > < / k e y > < v a l u e > < i n t > 4 4 < / i n t > < / v a l u e > < / i t e m > < i t e m > < k e y > < s t r i n g > P r o j e c t I d < / s t r i n g > < / k e y > < v a l u e > < i n t > 4 5 < / i n t > < / v a l u e > < / i t e m > < i t e m > < k e y > < s t r i n g > A r c h i t e c t I d < / s t r i n g > < / k e y > < v a l u e > < i n t > 4 6 < / i n t > < / v a l u e > < / i t e m > < i t e m > < k e y > < s t r i n g > C u s t o m e r I d < / s t r i n g > < / k e y > < v a l u e > < i n t > 4 7 < / i n t > < / v a l u e > < / i t e m > < i t e m > < k e y > < s t r i n g > C u s t o m e r S h i p T o I d < / s t r i n g > < / k e y > < v a l u e > < i n t > 4 8 < / i n t > < / v a l u e > < / i t e m > < i t e m > < k e y > < s t r i n g > C r e a t e d D a t e T i m e   ( Y e a r ) < / s t r i n g > < / k e y > < v a l u e > < i n t > 4 9 < / i n t > < / v a l u e > < / i t e m > < i t e m > < k e y > < s t r i n g > C r e a t e d D a t e T i m e   ( Q u a r t e r ) < / s t r i n g > < / k e y > < v a l u e > < i n t > 5 0 < / i n t > < / v a l u e > < / i t e m > < i t e m > < k e y > < s t r i n g > C r e a t e d D a t e T i m e   ( M o n t h   I n d e x ) < / s t r i n g > < / k e y > < v a l u e > < i n t > 5 1 < / i n t > < / v a l u e > < / i t e m > < i t e m > < k e y > < s t r i n g > C r e a t e d D a t e T i m e   ( M o n t h ) < / s t r i n g > < / k e y > < v a l u e > < i n t > 5 2 < / i n t > < / v a l u e > < / i t e m > < / C o l u m n D i s p l a y I n d e x > < C o l u m n F r o z e n   / > < C o l u m n C h e c k e d   / > < C o l u m n F i l t e r > < i t e m > < k e y > < s t r i n g > M a s t e r E s t i m a t e I d < / s t r i n g > < / k e y > < v a l u e > < F i l t e r E x p r e s s i o n   x s i : n i l = " t r u e "   / > < / v a l u e > < / i t e m > < i t e m > < k e y > < s t r i n g > E s t i m a t e N u m b e r < / s t r i n g > < / k e y > < v a l u e > < F i l t e r E x p r e s s i o n   x s i : n i l = " t r u e "   / > < / v a l u e > < / i t e m > < / C o l u m n F i l t e r > < S e l e c t i o n F i l t e r > < i t e m > < k e y > < s t r i n g > M a s t e r E s t i m a t e I d < / s t r i n g > < / k e y > < v a l u e > < S e l e c t i o n F i l t e r   x s i : n i l = " t r u e "   / > < / v a l u e > < / i t e m > < i t e m > < k e y > < s t r i n g > E s t i m a t e N u m b e r < / s t r i n g > < / k e y > < v a l u e > < S e l e c t i o n F i l t e r   x s i : n i l = " t r u e "   / > < / v a l u e > < / i t e m > < / S e l e c t i o n F i l t e r > < F i l t e r P a r a m e t e r s > < i t e m > < k e y > < s t r i n g > M a s t e r E s t i m a t e I d < / s t r i n g > < / k e y > < v a l u e > < C o m m a n d P a r a m e t e r s   / > < / v a l u e > < / i t e m > < i t e m > < k e y > < s t r i n g > E s t i m a t e N u m b e r < / s t r i n g > < / k e y > < v a l u e > < C o m m a n d P a r a m e t e r s   / > < / v a l u e > < / i t e m > < / F i l t e r P a r a m e t e r s > < S o r t B y C o l u m n   / > < I s S o r t D e s c e n d i n g > f a l s e < / I s S o r t D e s c e n d i n g > < / T a b l e W i d g e t G r i d S e r i a l i z a t i o n > ] ] > < / C u s t o m C o n t e n t > < / G e m i n i > 
</file>

<file path=customXml/item5.xml>��< ? x m l   v e r s i o n = " 1 . 0 "   e n c o d i n g = " U T F - 1 6 " ? > < G e m i n i   x m l n s = " h t t p : / / g e m i n i / p i v o t c u s t o m i z a t i o n / L i n k e d T a b l e U p d a t e M o d e " > < C u s t o m C o n t e n t > < ! [ C D A T A [ T r u e ] ] > < / C u s t o m C o n t e n t > < / G e m i n i > 
</file>

<file path=customXml/item6.xml>��< ? x m l   v e r s i o n = " 1 . 0 "   e n c o d i n g = " U T F - 1 6 " ? > < G e m i n i   x m l n s = " h t t p : / / g e m i n i / p i v o t c u s t o m i z a t i o n / M a n u a l C a l c M o d e " > < C u s t o m C o n t e n t > < ! [ C D A T A [ F a l s e ] ] > < / C u s t o m C o n t e n t > < / G e m i n i > 
</file>

<file path=customXml/item7.xml>��< ? x m l   v e r s i o n = " 1 . 0 "   e n c o d i n g = " U T F - 1 6 " ? > < G e m i n i   x m l n s = " h t t p : / / g e m i n i / p i v o t c u s t o m i z a t i o n / T a b l e X M L _ E s t i m a t e P r i c e _ c 3 7 a c b e 1 - 2 c 3 c - 4 2 0 b - 8 4 7 9 - 1 7 c 2 d 7 9 e e d d 7 " > < C u s t o m C o n t e n t > < ! [ C D A T A [ < T a b l e W i d g e t G r i d S e r i a l i z a t i o n   x m l n s : x s d = " h t t p : / / w w w . w 3 . o r g / 2 0 0 1 / X M L S c h e m a "   x m l n s : x s i = " h t t p : / / w w w . w 3 . o r g / 2 0 0 1 / X M L S c h e m a - i n s t a n c e " > < C o l u m n S u g g e s t e d T y p e   / > < C o l u m n F o r m a t   / > < C o l u m n A c c u r a c y   / > < C o l u m n C u r r e n c y S y m b o l   / > < C o l u m n P o s i t i v e P a t t e r n   / > < C o l u m n N e g a t i v e P a t t e r n   / > < C o l u m n W i d t h s > < i t e m > < k e y > < s t r i n g > E s t i m a t e P r i c e I d < / s t r i n g > < / k e y > < v a l u e > < i n t > 1 3 2 < / i n t > < / v a l u e > < / i t e m > < i t e m > < k e y > < s t r i n g > E s t i m a t e I d < / s t r i n g > < / k e y > < v a l u e > < i n t > 1 0 1 < / i n t > < / v a l u e > < / i t e m > < i t e m > < k e y > < s t r i n g > C o s t < / s t r i n g > < / k e y > < v a l u e > < i n t > 6 3 < / i n t > < / v a l u e > < / i t e m > < i t e m > < k e y > < s t r i n g > F r e i g h t < / s t r i n g > < / k e y > < v a l u e > < i n t > 8 0 < / i n t > < / v a l u e > < / i t e m > < i t e m > < k e y > < s t r i n g > F r e i g h t P e r c e n t a g e < / s t r i n g > < / k e y > < v a l u e > < i n t > 1 5 0 < / i n t > < / v a l u e > < / i t e m > < i t e m > < k e y > < s t r i n g > M a r k u p < / s t r i n g > < / k e y > < v a l u e > < i n t > 8 3 < / i n t > < / v a l u e > < / i t e m > < i t e m > < k e y > < s t r i n g > M a r k u p P e r c e n t a g e < / s t r i n g > < / k e y > < v a l u e > < i n t > 1 5 3 < / i n t > < / v a l u e > < / i t e m > < i t e m > < k e y > < s t r i n g > T a x E x e m p t < / s t r i n g > < / k e y > < v a l u e > < i n t > 1 0 3 < / i n t > < / v a l u e > < / i t e m > < i t e m > < k e y > < s t r i n g > T a x O n C o s t < / s t r i n g > < / k e y > < v a l u e > < i n t > 1 0 1 < / i n t > < / v a l u e > < / i t e m > < i t e m > < k e y > < s t r i n g > S e l l P r i c e < / s t r i n g > < / k e y > < v a l u e > < i n t > 9 0 < / i n t > < / v a l u e > < / i t e m > < i t e m > < k e y > < s t r i n g > S e c t i o n I d < / s t r i n g > < / k e y > < v a l u e > < i n t > 9 3 < / i n t > < / v a l u e > < / i t e m > < i t e m > < k e y > < s t r i n g > C o s t G r o u p I d < / s t r i n g > < / k e y > < v a l u e > < i n t > 1 1 3 < / i n t > < / v a l u e > < / i t e m > < / C o l u m n W i d t h s > < C o l u m n D i s p l a y I n d e x > < i t e m > < k e y > < s t r i n g > E s t i m a t e P r i c e I d < / s t r i n g > < / k e y > < v a l u e > < i n t > 0 < / i n t > < / v a l u e > < / i t e m > < i t e m > < k e y > < s t r i n g > E s t i m a t e I d < / s t r i n g > < / k e y > < v a l u e > < i n t > 1 < / i n t > < / v a l u e > < / i t e m > < i t e m > < k e y > < s t r i n g > C o s t < / s t r i n g > < / k e y > < v a l u e > < i n t > 2 < / i n t > < / v a l u e > < / i t e m > < i t e m > < k e y > < s t r i n g > F r e i g h t < / s t r i n g > < / k e y > < v a l u e > < i n t > 3 < / i n t > < / v a l u e > < / i t e m > < i t e m > < k e y > < s t r i n g > F r e i g h t P e r c e n t a g e < / s t r i n g > < / k e y > < v a l u e > < i n t > 4 < / i n t > < / v a l u e > < / i t e m > < i t e m > < k e y > < s t r i n g > M a r k u p < / s t r i n g > < / k e y > < v a l u e > < i n t > 5 < / i n t > < / v a l u e > < / i t e m > < i t e m > < k e y > < s t r i n g > M a r k u p P e r c e n t a g e < / s t r i n g > < / k e y > < v a l u e > < i n t > 6 < / i n t > < / v a l u e > < / i t e m > < i t e m > < k e y > < s t r i n g > T a x E x e m p t < / s t r i n g > < / k e y > < v a l u e > < i n t > 7 < / i n t > < / v a l u e > < / i t e m > < i t e m > < k e y > < s t r i n g > T a x O n C o s t < / s t r i n g > < / k e y > < v a l u e > < i n t > 8 < / i n t > < / v a l u e > < / i t e m > < i t e m > < k e y > < s t r i n g > S e l l P r i c e < / s t r i n g > < / k e y > < v a l u e > < i n t > 9 < / i n t > < / v a l u e > < / i t e m > < i t e m > < k e y > < s t r i n g > S e c t i o n I d < / s t r i n g > < / k e y > < v a l u e > < i n t > 1 0 < / i n t > < / v a l u e > < / i t e m > < i t e m > < k e y > < s t r i n g > C o s t G r o u p I d < / s t r i n g > < / k e y > < v a l u e > < i n t > 1 1 < / 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E s t i m a t e S e c t i o n _ 5 d 3 5 c 1 e c - c 4 3 5 - 4 c b e - 8 c 0 1 - 5 0 5 8 2 a e 9 6 b b 6 " > < C u s t o m C o n t e n t > < ! [ C D A T A [ < T a b l e W i d g e t G r i d S e r i a l i z a t i o n   x m l n s : x s d = " h t t p : / / w w w . w 3 . o r g / 2 0 0 1 / X M L S c h e m a "   x m l n s : x s i = " h t t p : / / w w w . w 3 . o r g / 2 0 0 1 / X M L S c h e m a - i n s t a n c e " > < C o l u m n S u g g e s t e d T y p e   / > < C o l u m n F o r m a t   / > < C o l u m n A c c u r a c y   / > < C o l u m n C u r r e n c y S y m b o l   / > < C o l u m n P o s i t i v e P a t t e r n   / > < C o l u m n N e g a t i v e P a t t e r n   / > < C o l u m n W i d t h s > < i t e m > < k e y > < s t r i n g > E s t i m a t e S e c t i o n I d < / s t r i n g > < / k e y > < v a l u e > < i n t > 1 4 6 < / i n t > < / v a l u e > < / i t e m > < i t e m > < k e y > < s t r i n g > E s t i m a t e I d < / s t r i n g > < / k e y > < v a l u e > < i n t > 1 0 1 < / i n t > < / v a l u e > < / i t e m > < i t e m > < k e y > < s t r i n g > S t a t u s < / s t r i n g > < / k e y > < v a l u e > < i n t > 7 4 < / i n t > < / v a l u e > < / i t e m > < i t e m > < k e y > < s t r i n g > C u s t o m e r J o b N u m b e r < / s t r i n g > < / k e y > < v a l u e > < i n t > 1 6 8 < / i n t > < / v a l u e > < / i t e m > < i t e m > < k e y > < s t r i n g > C u s t o m e r P O N u m b e r < / s t r i n g > < / k e y > < v a l u e > < i n t > 1 6 5 < / i n t > < / v a l u e > < / i t e m > < i t e m > < k e y > < s t r i n g > R e q u e s t e d D e l i v e r y D a t e < / s t r i n g > < / k e y > < v a l u e > < i n t > 1 8 4 < / i n t > < / v a l u e > < / i t e m > < i t e m > < k e y > < s t r i n g > B i d D u e D a t e < / s t r i n g > < / k e y > < v a l u e > < i n t > 1 1 0 < / i n t > < / v a l u e > < / i t e m > < i t e m > < k e y > < s t r i n g > S o l d D a t e T i m e < / s t r i n g > < / k e y > < v a l u e > < i n t > 1 2 3 < / i n t > < / v a l u e > < / i t e m > < i t e m > < k e y > < s t r i n g > S o l d D a t e < / s t r i n g > < / k e y > < v a l u e > < i n t > 9 2 < / i n t > < / v a l u e > < / i t e m > < i t e m > < k e y > < s t r i n g > I s S o l d < / s t r i n g > < / k e y > < v a l u e > < i n t > 7 3 < / i n t > < / v a l u e > < / i t e m > < i t e m > < k e y > < s t r i n g > N o t e < / s t r i n g > < / k e y > < v a l u e > < i n t > 6 7 < / i n t > < / v a l u e > < / i t e m > < i t e m > < k e y > < s t r i n g > L o s t B i d N a m e < / s t r i n g > < / k e y > < v a l u e > < i n t > 1 1 8 < / i n t > < / v a l u e > < / i t e m > < i t e m > < k e y > < s t r i n g > L o s t B i d C o n t r a c t A m o u n t < / s t r i n g > < / k e y > < v a l u e > < i n t > 1 8 3 < / i n t > < / v a l u e > < / i t e m > < i t e m > < k e y > < s t r i n g > S e c t i o n I d < / s t r i n g > < / k e y > < v a l u e > < i n t > 9 3 < / i n t > < / v a l u e > < / i t e m > < i t e m > < k e y > < s t r i n g > E s t i m a t o r U s e r C o d e < / s t r i n g > < / k e y > < v a l u e > < i n t > 1 5 4 < / i n t > < / v a l u e > < / i t e m > < i t e m > < k e y > < s t r i n g > D e t a i l e r U s e r C o d e < / s t r i n g > < / k e y > < v a l u e > < i n t > 1 4 6 < / i n t > < / v a l u e > < / i t e m > < i t e m > < k e y > < s t r i n g > I n s i d e S a l e s U s e r C o d e < / s t r i n g > < / k e y > < v a l u e > < i n t > 1 6 6 < / i n t > < / v a l u e > < / i t e m > < i t e m > < k e y > < s t r i n g > O u t s i d e S a l e s U s e r C o d e < / s t r i n g > < / k e y > < v a l u e > < i n t > 1 7 7 < / i n t > < / v a l u e > < / i t e m > < i t e m > < k e y > < s t r i n g > P r o j e c t M a n a g e r U s e r C o d e < / s t r i n g > < / k e y > < v a l u e > < i n t > 1 9 4 < / i n t > < / v a l u e > < / i t e m > < / C o l u m n W i d t h s > < C o l u m n D i s p l a y I n d e x > < i t e m > < k e y > < s t r i n g > E s t i m a t e S e c t i o n I d < / s t r i n g > < / k e y > < v a l u e > < i n t > 0 < / i n t > < / v a l u e > < / i t e m > < i t e m > < k e y > < s t r i n g > E s t i m a t e I d < / s t r i n g > < / k e y > < v a l u e > < i n t > 1 < / i n t > < / v a l u e > < / i t e m > < i t e m > < k e y > < s t r i n g > S t a t u s < / s t r i n g > < / k e y > < v a l u e > < i n t > 2 < / i n t > < / v a l u e > < / i t e m > < i t e m > < k e y > < s t r i n g > C u s t o m e r J o b N u m b e r < / s t r i n g > < / k e y > < v a l u e > < i n t > 3 < / i n t > < / v a l u e > < / i t e m > < i t e m > < k e y > < s t r i n g > C u s t o m e r P O N u m b e r < / s t r i n g > < / k e y > < v a l u e > < i n t > 4 < / i n t > < / v a l u e > < / i t e m > < i t e m > < k e y > < s t r i n g > R e q u e s t e d D e l i v e r y D a t e < / s t r i n g > < / k e y > < v a l u e > < i n t > 5 < / i n t > < / v a l u e > < / i t e m > < i t e m > < k e y > < s t r i n g > B i d D u e D a t e < / s t r i n g > < / k e y > < v a l u e > < i n t > 6 < / i n t > < / v a l u e > < / i t e m > < i t e m > < k e y > < s t r i n g > S o l d D a t e T i m e < / s t r i n g > < / k e y > < v a l u e > < i n t > 7 < / i n t > < / v a l u e > < / i t e m > < i t e m > < k e y > < s t r i n g > S o l d D a t e < / s t r i n g > < / k e y > < v a l u e > < i n t > 8 < / i n t > < / v a l u e > < / i t e m > < i t e m > < k e y > < s t r i n g > I s S o l d < / s t r i n g > < / k e y > < v a l u e > < i n t > 9 < / i n t > < / v a l u e > < / i t e m > < i t e m > < k e y > < s t r i n g > N o t e < / s t r i n g > < / k e y > < v a l u e > < i n t > 1 0 < / i n t > < / v a l u e > < / i t e m > < i t e m > < k e y > < s t r i n g > L o s t B i d N a m e < / s t r i n g > < / k e y > < v a l u e > < i n t > 1 1 < / i n t > < / v a l u e > < / i t e m > < i t e m > < k e y > < s t r i n g > L o s t B i d C o n t r a c t A m o u n t < / s t r i n g > < / k e y > < v a l u e > < i n t > 1 2 < / i n t > < / v a l u e > < / i t e m > < i t e m > < k e y > < s t r i n g > S e c t i o n I d < / s t r i n g > < / k e y > < v a l u e > < i n t > 1 3 < / i n t > < / v a l u e > < / i t e m > < i t e m > < k e y > < s t r i n g > E s t i m a t o r U s e r C o d e < / s t r i n g > < / k e y > < v a l u e > < i n t > 1 4 < / i n t > < / v a l u e > < / i t e m > < i t e m > < k e y > < s t r i n g > D e t a i l e r U s e r C o d e < / s t r i n g > < / k e y > < v a l u e > < i n t > 1 5 < / i n t > < / v a l u e > < / i t e m > < i t e m > < k e y > < s t r i n g > I n s i d e S a l e s U s e r C o d e < / s t r i n g > < / k e y > < v a l u e > < i n t > 1 6 < / i n t > < / v a l u e > < / i t e m > < i t e m > < k e y > < s t r i n g > O u t s i d e S a l e s U s e r C o d e < / s t r i n g > < / k e y > < v a l u e > < i n t > 1 7 < / i n t > < / v a l u e > < / i t e m > < i t e m > < k e y > < s t r i n g > P r o j e c t M a n a g e r U s e r C o d e < / s t r i n g > < / k e y > < v a l u e > < i n t > 1 8 < / 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F2F1403C-37DB-43AB-ACC1-B7A7F2025D26}">
  <ds:schemaRefs/>
</ds:datastoreItem>
</file>

<file path=customXml/itemProps10.xml><?xml version="1.0" encoding="utf-8"?>
<ds:datastoreItem xmlns:ds="http://schemas.openxmlformats.org/officeDocument/2006/customXml" ds:itemID="{A2F74E29-6C8D-413D-9171-99BD8F380D94}">
  <ds:schemaRefs/>
</ds:datastoreItem>
</file>

<file path=customXml/itemProps11.xml><?xml version="1.0" encoding="utf-8"?>
<ds:datastoreItem xmlns:ds="http://schemas.openxmlformats.org/officeDocument/2006/customXml" ds:itemID="{65067E8A-79A3-40EF-98C1-0C5BB6BF8414}">
  <ds:schemaRefs/>
</ds:datastoreItem>
</file>

<file path=customXml/itemProps12.xml><?xml version="1.0" encoding="utf-8"?>
<ds:datastoreItem xmlns:ds="http://schemas.openxmlformats.org/officeDocument/2006/customXml" ds:itemID="{E9B02C20-32BD-4F76-8F58-C0C7AB772B89}">
  <ds:schemaRefs/>
</ds:datastoreItem>
</file>

<file path=customXml/itemProps13.xml><?xml version="1.0" encoding="utf-8"?>
<ds:datastoreItem xmlns:ds="http://schemas.openxmlformats.org/officeDocument/2006/customXml" ds:itemID="{B62F6D86-D094-43C9-9841-B5B826055D0E}">
  <ds:schemaRefs/>
</ds:datastoreItem>
</file>

<file path=customXml/itemProps14.xml><?xml version="1.0" encoding="utf-8"?>
<ds:datastoreItem xmlns:ds="http://schemas.openxmlformats.org/officeDocument/2006/customXml" ds:itemID="{3CB9A942-A0E0-453C-A8B6-B3BC1EC3BC47}">
  <ds:schemaRefs/>
</ds:datastoreItem>
</file>

<file path=customXml/itemProps15.xml><?xml version="1.0" encoding="utf-8"?>
<ds:datastoreItem xmlns:ds="http://schemas.openxmlformats.org/officeDocument/2006/customXml" ds:itemID="{9CE61513-2792-43C6-873F-922A665736C9}">
  <ds:schemaRefs/>
</ds:datastoreItem>
</file>

<file path=customXml/itemProps16.xml><?xml version="1.0" encoding="utf-8"?>
<ds:datastoreItem xmlns:ds="http://schemas.openxmlformats.org/officeDocument/2006/customXml" ds:itemID="{5FCC285C-AD37-4AEE-BBD4-74ABDD826E08}">
  <ds:schemaRefs/>
</ds:datastoreItem>
</file>

<file path=customXml/itemProps17.xml><?xml version="1.0" encoding="utf-8"?>
<ds:datastoreItem xmlns:ds="http://schemas.openxmlformats.org/officeDocument/2006/customXml" ds:itemID="{75F41D49-80EB-4CD2-8BBA-288FAF66F364}">
  <ds:schemaRefs/>
</ds:datastoreItem>
</file>

<file path=customXml/itemProps18.xml><?xml version="1.0" encoding="utf-8"?>
<ds:datastoreItem xmlns:ds="http://schemas.openxmlformats.org/officeDocument/2006/customXml" ds:itemID="{157F8288-7682-4C3D-8B44-7EA6DB522DE9}">
  <ds:schemaRefs/>
</ds:datastoreItem>
</file>

<file path=customXml/itemProps19.xml><?xml version="1.0" encoding="utf-8"?>
<ds:datastoreItem xmlns:ds="http://schemas.openxmlformats.org/officeDocument/2006/customXml" ds:itemID="{8AB5C303-2EDC-4311-9624-EA77BD607999}">
  <ds:schemaRefs/>
</ds:datastoreItem>
</file>

<file path=customXml/itemProps2.xml><?xml version="1.0" encoding="utf-8"?>
<ds:datastoreItem xmlns:ds="http://schemas.openxmlformats.org/officeDocument/2006/customXml" ds:itemID="{3E31A394-8925-4C57-9B0F-C286B1457E2C}">
  <ds:schemaRefs/>
</ds:datastoreItem>
</file>

<file path=customXml/itemProps20.xml><?xml version="1.0" encoding="utf-8"?>
<ds:datastoreItem xmlns:ds="http://schemas.openxmlformats.org/officeDocument/2006/customXml" ds:itemID="{F35C8815-B8C7-4D62-BD94-276DB747558B}">
  <ds:schemaRefs/>
</ds:datastoreItem>
</file>

<file path=customXml/itemProps21.xml><?xml version="1.0" encoding="utf-8"?>
<ds:datastoreItem xmlns:ds="http://schemas.openxmlformats.org/officeDocument/2006/customXml" ds:itemID="{1B11D5EE-225E-4D8A-BD44-B7B56DE221D9}">
  <ds:schemaRefs/>
</ds:datastoreItem>
</file>

<file path=customXml/itemProps22.xml><?xml version="1.0" encoding="utf-8"?>
<ds:datastoreItem xmlns:ds="http://schemas.openxmlformats.org/officeDocument/2006/customXml" ds:itemID="{28BF757C-524F-4D76-8D3D-93F6E06EEBAD}">
  <ds:schemaRefs/>
</ds:datastoreItem>
</file>

<file path=customXml/itemProps23.xml><?xml version="1.0" encoding="utf-8"?>
<ds:datastoreItem xmlns:ds="http://schemas.openxmlformats.org/officeDocument/2006/customXml" ds:itemID="{CA7BEB7C-0B84-4647-AD27-C5295414BCDF}">
  <ds:schemaRefs/>
</ds:datastoreItem>
</file>

<file path=customXml/itemProps24.xml><?xml version="1.0" encoding="utf-8"?>
<ds:datastoreItem xmlns:ds="http://schemas.openxmlformats.org/officeDocument/2006/customXml" ds:itemID="{612C5B85-0B14-4419-A4D0-C3B17FED6644}">
  <ds:schemaRefs/>
</ds:datastoreItem>
</file>

<file path=customXml/itemProps3.xml><?xml version="1.0" encoding="utf-8"?>
<ds:datastoreItem xmlns:ds="http://schemas.openxmlformats.org/officeDocument/2006/customXml" ds:itemID="{3022540A-DC01-4AA0-B3D0-F0A7E1F7352A}">
  <ds:schemaRefs/>
</ds:datastoreItem>
</file>

<file path=customXml/itemProps4.xml><?xml version="1.0" encoding="utf-8"?>
<ds:datastoreItem xmlns:ds="http://schemas.openxmlformats.org/officeDocument/2006/customXml" ds:itemID="{501F86D2-1874-447E-A70A-CA4DE823F5BA}">
  <ds:schemaRefs/>
</ds:datastoreItem>
</file>

<file path=customXml/itemProps5.xml><?xml version="1.0" encoding="utf-8"?>
<ds:datastoreItem xmlns:ds="http://schemas.openxmlformats.org/officeDocument/2006/customXml" ds:itemID="{7F6B5792-F7EA-4A4B-88A2-BA3555443132}">
  <ds:schemaRefs/>
</ds:datastoreItem>
</file>

<file path=customXml/itemProps6.xml><?xml version="1.0" encoding="utf-8"?>
<ds:datastoreItem xmlns:ds="http://schemas.openxmlformats.org/officeDocument/2006/customXml" ds:itemID="{4581D814-D98A-4396-8FB1-D41F327F33C6}">
  <ds:schemaRefs/>
</ds:datastoreItem>
</file>

<file path=customXml/itemProps7.xml><?xml version="1.0" encoding="utf-8"?>
<ds:datastoreItem xmlns:ds="http://schemas.openxmlformats.org/officeDocument/2006/customXml" ds:itemID="{A8156020-3491-4CCD-9E96-C9A55EBEB8BA}">
  <ds:schemaRefs/>
</ds:datastoreItem>
</file>

<file path=customXml/itemProps8.xml><?xml version="1.0" encoding="utf-8"?>
<ds:datastoreItem xmlns:ds="http://schemas.openxmlformats.org/officeDocument/2006/customXml" ds:itemID="{9F3E9D82-CDB4-476B-8BE5-B03FC2094D15}">
  <ds:schemaRefs/>
</ds:datastoreItem>
</file>

<file path=customXml/itemProps9.xml><?xml version="1.0" encoding="utf-8"?>
<ds:datastoreItem xmlns:ds="http://schemas.openxmlformats.org/officeDocument/2006/customXml" ds:itemID="{EEF07EE4-D9C8-4498-A315-2113223E10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 - MFG Cost vs Sold 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Nguyen</dc:creator>
  <cp:lastModifiedBy>Tuan Nguyen</cp:lastModifiedBy>
  <dcterms:created xsi:type="dcterms:W3CDTF">2018-03-22T13:44:53Z</dcterms:created>
  <dcterms:modified xsi:type="dcterms:W3CDTF">2021-03-22T16:10:31Z</dcterms:modified>
</cp:coreProperties>
</file>