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tuan.nguyen\OneDrive - Comsense Inc\Data Warehouse Reports\Data Warehouse Power Pivots\"/>
    </mc:Choice>
  </mc:AlternateContent>
  <xr:revisionPtr revIDLastSave="0" documentId="13_ncr:1_{AFA3B230-7B26-4EF1-8092-7B706DFEDA1D}" xr6:coauthVersionLast="46" xr6:coauthVersionMax="46" xr10:uidLastSave="{00000000-0000-0000-0000-000000000000}"/>
  <bookViews>
    <workbookView xWindow="0" yWindow="0" windowWidth="28800" windowHeight="15600" xr2:uid="{00000000-000D-0000-FFFF-FFFF00000000}"/>
  </bookViews>
  <sheets>
    <sheet name="SalesJournal" sheetId="1" r:id="rId1"/>
  </sheets>
  <definedNames>
    <definedName name="Slicer_DivisionName">#N/A</definedName>
    <definedName name="Slicer_TransactionDate__Month">#N/A</definedName>
    <definedName name="Slicer_TransactionDate__Year">#N/A</definedName>
  </definedNames>
  <calcPr calcId="162913"/>
  <pivotCaches>
    <pivotCache cacheId="64" r:id="rId2"/>
  </pivotCaches>
  <extLst>
    <ext xmlns:x14="http://schemas.microsoft.com/office/spreadsheetml/2009/9/main" uri="{876F7934-8845-4945-9796-88D515C7AA90}">
      <x14:pivotCaches>
        <pivotCache cacheId="1" r:id="rId3"/>
      </x14:pivotCaches>
    </ext>
    <ext xmlns:x14="http://schemas.microsoft.com/office/spreadsheetml/2009/9/main" uri="{BBE1A952-AA13-448e-AADC-164F8A28A991}">
      <x14:slicerCaches>
        <x14:slicerCache r:id="rId4"/>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alesJournal2_d4a9b50a-305d-474d-9416-7c1f55d8317f" name="SalesJournal" connection="SqlServer wks-ptsSQL2016 ComsenseDataWarehouse"/>
          <x15:modelTable id="CostGroup_ec840b51-7a67-47ba-a537-54d1cea6355f" name="CostGroup" connection="SqlServer wks-ptsSQL2016 ComsenseDataWarehouse"/>
        </x15:modelTables>
        <x15:modelRelationships>
          <x15:modelRelationship fromTable="SalesJournal" fromColumn="CostGroupId" toTable="CostGroup" toColumn="CostGroupId"/>
        </x15:modelRelationships>
        <x15:extLst>
          <ext xmlns:x16="http://schemas.microsoft.com/office/spreadsheetml/2014/11/main" uri="{9835A34E-60A6-4A7C-AAB8-D5F71C897F49}">
            <x16:modelTimeGroupings>
              <x16:modelTimeGrouping tableName="SalesJournal" columnName="TransactionDate" columnId="TransactionDate">
                <x16:calculatedTimeColumn columnName="TransactionDate (Year)" columnId="TransactionDate (Year)" contentType="years" isSelected="1"/>
                <x16:calculatedTimeColumn columnName="TransactionDate (Quarter)" columnId="TransactionDate (Quarter)" contentType="quarters" isSelected="1"/>
                <x16:calculatedTimeColumn columnName="TransactionDate (Month Index)" columnId="TransactionDate (Month Index)" contentType="monthsindex" isSelected="1"/>
                <x16:calculatedTimeColumn columnName="TransactionDate (Month)" columnId="TransactionDate (Month)" contentType="months" isSelected="1"/>
              </x16:modelTimeGrouping>
            </x16:modelTimeGroupings>
          </ext>
        </x15:extLst>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qlServer wks-ptsSQL2016 ComsenseDataWarehouse" type="100" refreshedVersion="6">
    <extLst>
      <ext xmlns:x15="http://schemas.microsoft.com/office/spreadsheetml/2010/11/main" uri="{DE250136-89BD-433C-8126-D09CA5730AF9}">
        <x15:connection id="796cb6e4-83ad-46e4-a3ee-e7425a559386"/>
      </ext>
    </extLst>
  </connection>
  <connection id="2" xr16:uid="{00000000-0015-0000-FFFF-FFFF01000000}"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<sst xmlns="http://schemas.openxmlformats.org/spreadsheetml/2006/main" count="3393" uniqueCount="1577">
  <si>
    <t>Grand Total</t>
  </si>
  <si>
    <t>Sales Journal</t>
  </si>
  <si>
    <t>Pre-Tax Total</t>
  </si>
  <si>
    <t>Cost</t>
  </si>
  <si>
    <t>MarginDollars</t>
  </si>
  <si>
    <t>MarginPct</t>
  </si>
  <si>
    <t>Tuan's Testing Inc (US)</t>
  </si>
  <si>
    <t>Project / Order</t>
  </si>
  <si>
    <t>300295</t>
  </si>
  <si>
    <t>300350</t>
  </si>
  <si>
    <t>NV Contractors</t>
  </si>
  <si>
    <t>300452</t>
  </si>
  <si>
    <t>300453</t>
  </si>
  <si>
    <t>300454</t>
  </si>
  <si>
    <t>300455</t>
  </si>
  <si>
    <t>300472</t>
  </si>
  <si>
    <t>500870</t>
  </si>
  <si>
    <t>KB Construction</t>
  </si>
  <si>
    <t>500872</t>
  </si>
  <si>
    <t>500873</t>
  </si>
  <si>
    <t>500874</t>
  </si>
  <si>
    <t>500876</t>
  </si>
  <si>
    <t>Paul Gray Enterprises</t>
  </si>
  <si>
    <t>500877</t>
  </si>
  <si>
    <t>300001</t>
  </si>
  <si>
    <t>Hardware Consultants, LLC</t>
  </si>
  <si>
    <t>300005</t>
  </si>
  <si>
    <t>300006</t>
  </si>
  <si>
    <t>300008</t>
  </si>
  <si>
    <t>300012</t>
  </si>
  <si>
    <t>300016</t>
  </si>
  <si>
    <t>Shannon's customer</t>
  </si>
  <si>
    <t>300022</t>
  </si>
  <si>
    <t>300026</t>
  </si>
  <si>
    <t>300027</t>
  </si>
  <si>
    <t>ABC Construction</t>
  </si>
  <si>
    <t>300050</t>
  </si>
  <si>
    <t>300058</t>
  </si>
  <si>
    <t>300059</t>
  </si>
  <si>
    <t>300069</t>
  </si>
  <si>
    <t>Maybe</t>
  </si>
  <si>
    <t>300088</t>
  </si>
  <si>
    <t>300127</t>
  </si>
  <si>
    <t>300161</t>
  </si>
  <si>
    <t>300188</t>
  </si>
  <si>
    <t>300193</t>
  </si>
  <si>
    <t>300219</t>
  </si>
  <si>
    <t>USA Contracting</t>
  </si>
  <si>
    <t>300221</t>
  </si>
  <si>
    <t>300234</t>
  </si>
  <si>
    <t>CDA Contracting</t>
  </si>
  <si>
    <t>300235</t>
  </si>
  <si>
    <t>300236</t>
  </si>
  <si>
    <t>300237</t>
  </si>
  <si>
    <t>300238</t>
  </si>
  <si>
    <t>300239</t>
  </si>
  <si>
    <t>300242</t>
  </si>
  <si>
    <t>300243</t>
  </si>
  <si>
    <t>300262</t>
  </si>
  <si>
    <t>300263</t>
  </si>
  <si>
    <t>300264</t>
  </si>
  <si>
    <t>300268</t>
  </si>
  <si>
    <t>300276</t>
  </si>
  <si>
    <t>300277</t>
  </si>
  <si>
    <t>300282</t>
  </si>
  <si>
    <t>Interest Testing Inc.</t>
  </si>
  <si>
    <t>300285</t>
  </si>
  <si>
    <t>300286</t>
  </si>
  <si>
    <t>Tuan's Testing Inc. (CAD)</t>
  </si>
  <si>
    <t>300292</t>
  </si>
  <si>
    <t>300301</t>
  </si>
  <si>
    <t>300303</t>
  </si>
  <si>
    <t>300307</t>
  </si>
  <si>
    <t>300309</t>
  </si>
  <si>
    <t>300318</t>
  </si>
  <si>
    <t>300328</t>
  </si>
  <si>
    <t>300330</t>
  </si>
  <si>
    <t>300333</t>
  </si>
  <si>
    <t>300334</t>
  </si>
  <si>
    <t>300341</t>
  </si>
  <si>
    <t>300345</t>
  </si>
  <si>
    <t>300349</t>
  </si>
  <si>
    <t>300382</t>
  </si>
  <si>
    <t>300392</t>
  </si>
  <si>
    <t>300412</t>
  </si>
  <si>
    <t>300413</t>
  </si>
  <si>
    <t>300414</t>
  </si>
  <si>
    <t>300432</t>
  </si>
  <si>
    <t>300439</t>
  </si>
  <si>
    <t>300440</t>
  </si>
  <si>
    <t>300441</t>
  </si>
  <si>
    <t>300445</t>
  </si>
  <si>
    <t>500001</t>
  </si>
  <si>
    <t>500002</t>
  </si>
  <si>
    <t>500006</t>
  </si>
  <si>
    <t>500007</t>
  </si>
  <si>
    <t>500008</t>
  </si>
  <si>
    <t>500010</t>
  </si>
  <si>
    <t>500012</t>
  </si>
  <si>
    <t>500016</t>
  </si>
  <si>
    <t>500024</t>
  </si>
  <si>
    <t>500025</t>
  </si>
  <si>
    <t>500027</t>
  </si>
  <si>
    <t>500029</t>
  </si>
  <si>
    <t>500044</t>
  </si>
  <si>
    <t>500045</t>
  </si>
  <si>
    <t>500054</t>
  </si>
  <si>
    <t>500067</t>
  </si>
  <si>
    <t>COD</t>
  </si>
  <si>
    <t>500072</t>
  </si>
  <si>
    <t>500073</t>
  </si>
  <si>
    <t>500074</t>
  </si>
  <si>
    <t>500075</t>
  </si>
  <si>
    <t>500077</t>
  </si>
  <si>
    <t>500078</t>
  </si>
  <si>
    <t>500079</t>
  </si>
  <si>
    <t>500080</t>
  </si>
  <si>
    <t>500082</t>
  </si>
  <si>
    <t>500085</t>
  </si>
  <si>
    <t>500088</t>
  </si>
  <si>
    <t>500090</t>
  </si>
  <si>
    <t>500092</t>
  </si>
  <si>
    <t>500093</t>
  </si>
  <si>
    <t>500100</t>
  </si>
  <si>
    <t>500101</t>
  </si>
  <si>
    <t>500105</t>
  </si>
  <si>
    <t>500109</t>
  </si>
  <si>
    <t>CASHSH</t>
  </si>
  <si>
    <t>500111</t>
  </si>
  <si>
    <t>500118</t>
  </si>
  <si>
    <t>500121</t>
  </si>
  <si>
    <t>500125</t>
  </si>
  <si>
    <t>500143</t>
  </si>
  <si>
    <t>500144</t>
  </si>
  <si>
    <t>500147</t>
  </si>
  <si>
    <t>500148</t>
  </si>
  <si>
    <t>500149</t>
  </si>
  <si>
    <t>500150</t>
  </si>
  <si>
    <t>500156</t>
  </si>
  <si>
    <t>500176</t>
  </si>
  <si>
    <t>500195</t>
  </si>
  <si>
    <t>500199</t>
  </si>
  <si>
    <t>500212</t>
  </si>
  <si>
    <t>500218</t>
  </si>
  <si>
    <t>500221</t>
  </si>
  <si>
    <t>500236</t>
  </si>
  <si>
    <t>500240</t>
  </si>
  <si>
    <t>500242</t>
  </si>
  <si>
    <t>500252</t>
  </si>
  <si>
    <t>500256</t>
  </si>
  <si>
    <t>500257</t>
  </si>
  <si>
    <t>500265</t>
  </si>
  <si>
    <t>500266</t>
  </si>
  <si>
    <t>500271</t>
  </si>
  <si>
    <t>500273</t>
  </si>
  <si>
    <t>500274</t>
  </si>
  <si>
    <t>500275</t>
  </si>
  <si>
    <t>Mr End User</t>
  </si>
  <si>
    <t>500280</t>
  </si>
  <si>
    <t>500282</t>
  </si>
  <si>
    <t>500285</t>
  </si>
  <si>
    <t>500290</t>
  </si>
  <si>
    <t>500291</t>
  </si>
  <si>
    <t>500304</t>
  </si>
  <si>
    <t>500307</t>
  </si>
  <si>
    <t>500311</t>
  </si>
  <si>
    <t>500320</t>
  </si>
  <si>
    <t>500327</t>
  </si>
  <si>
    <t>500335</t>
  </si>
  <si>
    <t>500352</t>
  </si>
  <si>
    <t>500364</t>
  </si>
  <si>
    <t>500371</t>
  </si>
  <si>
    <t>500372</t>
  </si>
  <si>
    <t>500373</t>
  </si>
  <si>
    <t>500381</t>
  </si>
  <si>
    <t>500390</t>
  </si>
  <si>
    <t>Counter</t>
  </si>
  <si>
    <t>500393</t>
  </si>
  <si>
    <t>500402</t>
  </si>
  <si>
    <t>AHM Sales</t>
  </si>
  <si>
    <t>500403</t>
  </si>
  <si>
    <t>500404</t>
  </si>
  <si>
    <t>500405</t>
  </si>
  <si>
    <t>500406</t>
  </si>
  <si>
    <t>500408</t>
  </si>
  <si>
    <t>500412</t>
  </si>
  <si>
    <t>500413</t>
  </si>
  <si>
    <t>500417</t>
  </si>
  <si>
    <t>500418</t>
  </si>
  <si>
    <t>500419</t>
  </si>
  <si>
    <t>500421</t>
  </si>
  <si>
    <t>500422</t>
  </si>
  <si>
    <t>500423</t>
  </si>
  <si>
    <t>500433</t>
  </si>
  <si>
    <t>500440</t>
  </si>
  <si>
    <t>500445</t>
  </si>
  <si>
    <t>500448</t>
  </si>
  <si>
    <t>500449</t>
  </si>
  <si>
    <t>500450</t>
  </si>
  <si>
    <t>500454</t>
  </si>
  <si>
    <t>500455</t>
  </si>
  <si>
    <t>500456</t>
  </si>
  <si>
    <t>500460</t>
  </si>
  <si>
    <t>500462</t>
  </si>
  <si>
    <t>500472</t>
  </si>
  <si>
    <t>500473</t>
  </si>
  <si>
    <t>500476</t>
  </si>
  <si>
    <t>500477</t>
  </si>
  <si>
    <t>500478</t>
  </si>
  <si>
    <t>500479</t>
  </si>
  <si>
    <t>500480</t>
  </si>
  <si>
    <t>500481</t>
  </si>
  <si>
    <t>500482</t>
  </si>
  <si>
    <t>500483</t>
  </si>
  <si>
    <t>500484</t>
  </si>
  <si>
    <t>500492</t>
  </si>
  <si>
    <t>500493</t>
  </si>
  <si>
    <t>500494</t>
  </si>
  <si>
    <t>500497</t>
  </si>
  <si>
    <t>500505</t>
  </si>
  <si>
    <t>500507</t>
  </si>
  <si>
    <t>500509</t>
  </si>
  <si>
    <t>500518</t>
  </si>
  <si>
    <t>500519</t>
  </si>
  <si>
    <t>500527</t>
  </si>
  <si>
    <t>500528</t>
  </si>
  <si>
    <t>500536</t>
  </si>
  <si>
    <t>Indiana Testing Company</t>
  </si>
  <si>
    <t>500543</t>
  </si>
  <si>
    <t>500545</t>
  </si>
  <si>
    <t>500549</t>
  </si>
  <si>
    <t>500551</t>
  </si>
  <si>
    <t>500552</t>
  </si>
  <si>
    <t>500555</t>
  </si>
  <si>
    <t>500556</t>
  </si>
  <si>
    <t>500557</t>
  </si>
  <si>
    <t>500558</t>
  </si>
  <si>
    <t>500559</t>
  </si>
  <si>
    <t>500561</t>
  </si>
  <si>
    <t>500571</t>
  </si>
  <si>
    <t>500574</t>
  </si>
  <si>
    <t>500576</t>
  </si>
  <si>
    <t>500582</t>
  </si>
  <si>
    <t>500583</t>
  </si>
  <si>
    <t>500584</t>
  </si>
  <si>
    <t>500586</t>
  </si>
  <si>
    <t>500598</t>
  </si>
  <si>
    <t>500607</t>
  </si>
  <si>
    <t>500623</t>
  </si>
  <si>
    <t>Ohio State University</t>
  </si>
  <si>
    <t>500631</t>
  </si>
  <si>
    <t>500643</t>
  </si>
  <si>
    <t>500646</t>
  </si>
  <si>
    <t>500647</t>
  </si>
  <si>
    <t>500649</t>
  </si>
  <si>
    <t>500650</t>
  </si>
  <si>
    <t>500651</t>
  </si>
  <si>
    <t>500653</t>
  </si>
  <si>
    <t>500659</t>
  </si>
  <si>
    <t>500661</t>
  </si>
  <si>
    <t>500662</t>
  </si>
  <si>
    <t>500672</t>
  </si>
  <si>
    <t>500673</t>
  </si>
  <si>
    <t>500674</t>
  </si>
  <si>
    <t>500677</t>
  </si>
  <si>
    <t>500683</t>
  </si>
  <si>
    <t>500685</t>
  </si>
  <si>
    <t>500691</t>
  </si>
  <si>
    <t>500692</t>
  </si>
  <si>
    <t>500694</t>
  </si>
  <si>
    <t>500701</t>
  </si>
  <si>
    <t>500704</t>
  </si>
  <si>
    <t>500708</t>
  </si>
  <si>
    <t>500717</t>
  </si>
  <si>
    <t>500718</t>
  </si>
  <si>
    <t>500719</t>
  </si>
  <si>
    <t>500725</t>
  </si>
  <si>
    <t>500726</t>
  </si>
  <si>
    <t>500727</t>
  </si>
  <si>
    <t>500734</t>
  </si>
  <si>
    <t>500736</t>
  </si>
  <si>
    <t>500737</t>
  </si>
  <si>
    <t>500744</t>
  </si>
  <si>
    <t>500745</t>
  </si>
  <si>
    <t>500751</t>
  </si>
  <si>
    <t>500756</t>
  </si>
  <si>
    <t>500762</t>
  </si>
  <si>
    <t>500770</t>
  </si>
  <si>
    <t>500771</t>
  </si>
  <si>
    <t>500782</t>
  </si>
  <si>
    <t>500784</t>
  </si>
  <si>
    <t>500785</t>
  </si>
  <si>
    <t>500786</t>
  </si>
  <si>
    <t>500787</t>
  </si>
  <si>
    <t>500788</t>
  </si>
  <si>
    <t>500789</t>
  </si>
  <si>
    <t>500790</t>
  </si>
  <si>
    <t>500815</t>
  </si>
  <si>
    <t>500826</t>
  </si>
  <si>
    <t>500832</t>
  </si>
  <si>
    <t>500840</t>
  </si>
  <si>
    <t>500842</t>
  </si>
  <si>
    <t>500843</t>
  </si>
  <si>
    <t>500849</t>
  </si>
  <si>
    <t>500854</t>
  </si>
  <si>
    <t>500860</t>
  </si>
  <si>
    <t>500861</t>
  </si>
  <si>
    <t>500863</t>
  </si>
  <si>
    <t>500864</t>
  </si>
  <si>
    <t>500865</t>
  </si>
  <si>
    <t>500866</t>
  </si>
  <si>
    <t>300009</t>
  </si>
  <si>
    <t>300079</t>
  </si>
  <si>
    <t>300164</t>
  </si>
  <si>
    <t>300348</t>
  </si>
  <si>
    <t>300374</t>
  </si>
  <si>
    <t>300383</t>
  </si>
  <si>
    <t>300450</t>
  </si>
  <si>
    <t>300465</t>
  </si>
  <si>
    <t>300473</t>
  </si>
  <si>
    <t>300474</t>
  </si>
  <si>
    <t>300475</t>
  </si>
  <si>
    <t>300476</t>
  </si>
  <si>
    <t>300477</t>
  </si>
  <si>
    <t>300480</t>
  </si>
  <si>
    <t>300498</t>
  </si>
  <si>
    <t>300503</t>
  </si>
  <si>
    <t>300504</t>
  </si>
  <si>
    <t>300505</t>
  </si>
  <si>
    <t>300507</t>
  </si>
  <si>
    <t>Phils Future Construction</t>
  </si>
  <si>
    <t>300508</t>
  </si>
  <si>
    <t>300509</t>
  </si>
  <si>
    <t>300510</t>
  </si>
  <si>
    <t>300511</t>
  </si>
  <si>
    <t>300512</t>
  </si>
  <si>
    <t>300515</t>
  </si>
  <si>
    <t>300523</t>
  </si>
  <si>
    <t>300527</t>
  </si>
  <si>
    <t>300528</t>
  </si>
  <si>
    <t>300529</t>
  </si>
  <si>
    <t>300530</t>
  </si>
  <si>
    <t>300531</t>
  </si>
  <si>
    <t>300532</t>
  </si>
  <si>
    <t>300533</t>
  </si>
  <si>
    <t>300534</t>
  </si>
  <si>
    <t>300535</t>
  </si>
  <si>
    <t>300536</t>
  </si>
  <si>
    <t>300537</t>
  </si>
  <si>
    <t>300538</t>
  </si>
  <si>
    <t>300541</t>
  </si>
  <si>
    <t>300542</t>
  </si>
  <si>
    <t>300543</t>
  </si>
  <si>
    <t>300544</t>
  </si>
  <si>
    <t>300545</t>
  </si>
  <si>
    <t>300548</t>
  </si>
  <si>
    <t>300549</t>
  </si>
  <si>
    <t>300550</t>
  </si>
  <si>
    <t>300551</t>
  </si>
  <si>
    <t>300552</t>
  </si>
  <si>
    <t>300553</t>
  </si>
  <si>
    <t>300554</t>
  </si>
  <si>
    <t>300555</t>
  </si>
  <si>
    <t>300556</t>
  </si>
  <si>
    <t>300557</t>
  </si>
  <si>
    <t>300562</t>
  </si>
  <si>
    <t>300565</t>
  </si>
  <si>
    <t>300570</t>
  </si>
  <si>
    <t>300577</t>
  </si>
  <si>
    <t>300578</t>
  </si>
  <si>
    <t>300579</t>
  </si>
  <si>
    <t>300580</t>
  </si>
  <si>
    <t>300581</t>
  </si>
  <si>
    <t>300582</t>
  </si>
  <si>
    <t>300583</t>
  </si>
  <si>
    <t>300629</t>
  </si>
  <si>
    <t>Aaron Test USD</t>
  </si>
  <si>
    <t>300645</t>
  </si>
  <si>
    <t>300657</t>
  </si>
  <si>
    <t>300658</t>
  </si>
  <si>
    <t>500084</t>
  </si>
  <si>
    <t>500239</t>
  </si>
  <si>
    <t>500429</t>
  </si>
  <si>
    <t>500538</t>
  </si>
  <si>
    <t>500587</t>
  </si>
  <si>
    <t>500732</t>
  </si>
  <si>
    <t>500746</t>
  </si>
  <si>
    <t>500775</t>
  </si>
  <si>
    <t>500868</t>
  </si>
  <si>
    <t>500878</t>
  </si>
  <si>
    <t>500880</t>
  </si>
  <si>
    <t>500889</t>
  </si>
  <si>
    <t>500890</t>
  </si>
  <si>
    <t>500891</t>
  </si>
  <si>
    <t>500901</t>
  </si>
  <si>
    <t>500914</t>
  </si>
  <si>
    <t>500931</t>
  </si>
  <si>
    <t>500932</t>
  </si>
  <si>
    <t>500957</t>
  </si>
  <si>
    <t>500958</t>
  </si>
  <si>
    <t>500959</t>
  </si>
  <si>
    <t>500960</t>
  </si>
  <si>
    <t>500961</t>
  </si>
  <si>
    <t>500962</t>
  </si>
  <si>
    <t>500963</t>
  </si>
  <si>
    <t>500964</t>
  </si>
  <si>
    <t>500965</t>
  </si>
  <si>
    <t>500966</t>
  </si>
  <si>
    <t>500967</t>
  </si>
  <si>
    <t>500968</t>
  </si>
  <si>
    <t>500969</t>
  </si>
  <si>
    <t>500971</t>
  </si>
  <si>
    <t>500973</t>
  </si>
  <si>
    <t>Mark Up</t>
  </si>
  <si>
    <t>500997</t>
  </si>
  <si>
    <t>501003</t>
  </si>
  <si>
    <t>501008</t>
  </si>
  <si>
    <t>501009</t>
  </si>
  <si>
    <t>501014</t>
  </si>
  <si>
    <t>501016</t>
  </si>
  <si>
    <t>501018</t>
  </si>
  <si>
    <t>501020</t>
  </si>
  <si>
    <t>501023</t>
  </si>
  <si>
    <t>501024</t>
  </si>
  <si>
    <t>501025</t>
  </si>
  <si>
    <t>501026</t>
  </si>
  <si>
    <t>501030</t>
  </si>
  <si>
    <t>501036</t>
  </si>
  <si>
    <t>501038</t>
  </si>
  <si>
    <t>501039</t>
  </si>
  <si>
    <t>501040</t>
  </si>
  <si>
    <t>501044</t>
  </si>
  <si>
    <t>501046</t>
  </si>
  <si>
    <t>501064</t>
  </si>
  <si>
    <t>501068</t>
  </si>
  <si>
    <t>501069</t>
  </si>
  <si>
    <t>501074</t>
  </si>
  <si>
    <t>501075</t>
  </si>
  <si>
    <t>501076</t>
  </si>
  <si>
    <t>501077</t>
  </si>
  <si>
    <t>501080</t>
  </si>
  <si>
    <t>501083</t>
  </si>
  <si>
    <t>501085</t>
  </si>
  <si>
    <t>501090</t>
  </si>
  <si>
    <t>501091</t>
  </si>
  <si>
    <t>501093</t>
  </si>
  <si>
    <t>501099</t>
  </si>
  <si>
    <t>501100</t>
  </si>
  <si>
    <t>501101</t>
  </si>
  <si>
    <t>501102</t>
  </si>
  <si>
    <t>501103</t>
  </si>
  <si>
    <t>501105</t>
  </si>
  <si>
    <t>501106</t>
  </si>
  <si>
    <t>501107</t>
  </si>
  <si>
    <t>501108</t>
  </si>
  <si>
    <t>501109</t>
  </si>
  <si>
    <t>501110</t>
  </si>
  <si>
    <t>501111</t>
  </si>
  <si>
    <t>501113</t>
  </si>
  <si>
    <t>501114</t>
  </si>
  <si>
    <t>501115</t>
  </si>
  <si>
    <t>501116</t>
  </si>
  <si>
    <t>501117</t>
  </si>
  <si>
    <t>501118</t>
  </si>
  <si>
    <t>501119</t>
  </si>
  <si>
    <t>501122</t>
  </si>
  <si>
    <t>501123</t>
  </si>
  <si>
    <t>501125</t>
  </si>
  <si>
    <t>501126</t>
  </si>
  <si>
    <t>501127</t>
  </si>
  <si>
    <t>501128</t>
  </si>
  <si>
    <t>501129</t>
  </si>
  <si>
    <t>501131</t>
  </si>
  <si>
    <t>501143</t>
  </si>
  <si>
    <t>501144</t>
  </si>
  <si>
    <t>501145</t>
  </si>
  <si>
    <t>501150</t>
  </si>
  <si>
    <t>501151</t>
  </si>
  <si>
    <t>501156</t>
  </si>
  <si>
    <t>501159</t>
  </si>
  <si>
    <t>501163</t>
  </si>
  <si>
    <t>501167</t>
  </si>
  <si>
    <t>501169</t>
  </si>
  <si>
    <t>501171</t>
  </si>
  <si>
    <t>501172</t>
  </si>
  <si>
    <t>501173</t>
  </si>
  <si>
    <t>501177</t>
  </si>
  <si>
    <t>501178</t>
  </si>
  <si>
    <t>501181</t>
  </si>
  <si>
    <t>501182</t>
  </si>
  <si>
    <t>501189</t>
  </si>
  <si>
    <t>501192</t>
  </si>
  <si>
    <t>501193</t>
  </si>
  <si>
    <t>501196</t>
  </si>
  <si>
    <t>501197</t>
  </si>
  <si>
    <t>501202</t>
  </si>
  <si>
    <t>501203</t>
  </si>
  <si>
    <t>Aaron Test</t>
  </si>
  <si>
    <t>501204</t>
  </si>
  <si>
    <t>501205</t>
  </si>
  <si>
    <t>501219</t>
  </si>
  <si>
    <t>501222</t>
  </si>
  <si>
    <t>501223</t>
  </si>
  <si>
    <t>501230</t>
  </si>
  <si>
    <t>501239</t>
  </si>
  <si>
    <t>501240</t>
  </si>
  <si>
    <t>501241</t>
  </si>
  <si>
    <t>501242</t>
  </si>
  <si>
    <t>501246</t>
  </si>
  <si>
    <t>501251</t>
  </si>
  <si>
    <t>501255</t>
  </si>
  <si>
    <t>501264</t>
  </si>
  <si>
    <t>501272</t>
  </si>
  <si>
    <t>501278</t>
  </si>
  <si>
    <t>501293</t>
  </si>
  <si>
    <t>501295</t>
  </si>
  <si>
    <t>501301</t>
  </si>
  <si>
    <t>501302</t>
  </si>
  <si>
    <t>501310</t>
  </si>
  <si>
    <t>501314</t>
  </si>
  <si>
    <t>501332</t>
  </si>
  <si>
    <t>(blank)</t>
  </si>
  <si>
    <t>(blank) Total</t>
  </si>
  <si>
    <t>Aaron Rowarth</t>
  </si>
  <si>
    <t>Aaron Rowarth Total</t>
  </si>
  <si>
    <t>Alina Ropota</t>
  </si>
  <si>
    <t>Alina Ropota Total</t>
  </si>
  <si>
    <t>Maggie Rampen</t>
  </si>
  <si>
    <t>Maggie Rampen Total</t>
  </si>
  <si>
    <t>Milt Allred, AHC</t>
  </si>
  <si>
    <t>Milt Allred, AHC Total</t>
  </si>
  <si>
    <t>Paul</t>
  </si>
  <si>
    <t>Paul Total</t>
  </si>
  <si>
    <t>Paul Gray</t>
  </si>
  <si>
    <t>Paul Gray Total</t>
  </si>
  <si>
    <t>Shannon</t>
  </si>
  <si>
    <t>Shannon Total</t>
  </si>
  <si>
    <t>TJ Milburn</t>
  </si>
  <si>
    <t>TJ Milburn Total</t>
  </si>
  <si>
    <t>Tuan Nguyen</t>
  </si>
  <si>
    <t>Tuan Nguyen Total</t>
  </si>
  <si>
    <t>Wayne Teas</t>
  </si>
  <si>
    <t>Wayne Teas Total</t>
  </si>
  <si>
    <t>500904</t>
  </si>
  <si>
    <t>501350</t>
  </si>
  <si>
    <t>300673</t>
  </si>
  <si>
    <t>300683</t>
  </si>
  <si>
    <t>Phillip Tran</t>
  </si>
  <si>
    <t>Phillip Tran Total</t>
  </si>
  <si>
    <t>Inside Sales</t>
  </si>
  <si>
    <t>Administrator</t>
  </si>
  <si>
    <t>Administrator Total</t>
  </si>
  <si>
    <t>Brian Knight</t>
  </si>
  <si>
    <t>Brian Knight Total</t>
  </si>
  <si>
    <t>Cameron Bean</t>
  </si>
  <si>
    <t>Cameron Bean Total</t>
  </si>
  <si>
    <t>Chad Vail</t>
  </si>
  <si>
    <t>Chad Vail Total</t>
  </si>
  <si>
    <t>COMSENSE2</t>
  </si>
  <si>
    <t>COMSENSE2 Total</t>
  </si>
  <si>
    <t>COMSENSE3</t>
  </si>
  <si>
    <t>COMSENSE3 Total</t>
  </si>
  <si>
    <t>Doug Hobson</t>
  </si>
  <si>
    <t>Doug Hobson Total</t>
  </si>
  <si>
    <t>Eric Cartman</t>
  </si>
  <si>
    <t>Eric Cartman Total</t>
  </si>
  <si>
    <t>J Butler</t>
  </si>
  <si>
    <t>J Butler Total</t>
  </si>
  <si>
    <t>Kenny McCormick</t>
  </si>
  <si>
    <t>Kenny McCormick Total</t>
  </si>
  <si>
    <t>Kimberly Meyer</t>
  </si>
  <si>
    <t>Kimberly Meyer Total</t>
  </si>
  <si>
    <t>Leopold Stotch</t>
  </si>
  <si>
    <t>Leopold Stotch Total</t>
  </si>
  <si>
    <t>MGA</t>
  </si>
  <si>
    <t>MGA Total</t>
  </si>
  <si>
    <t>Neil Teas</t>
  </si>
  <si>
    <t>Neil Teas Total</t>
  </si>
  <si>
    <t>Patrick Teas</t>
  </si>
  <si>
    <t>Patrick Teas Total</t>
  </si>
  <si>
    <t>People</t>
  </si>
  <si>
    <t>People Total</t>
  </si>
  <si>
    <t>Ron Butler</t>
  </si>
  <si>
    <t>Ron Butler Total</t>
  </si>
  <si>
    <t>Stan Marsh</t>
  </si>
  <si>
    <t>Stan Marsh Total</t>
  </si>
  <si>
    <t>Test of space in Login Name</t>
  </si>
  <si>
    <t>Test of space in Login Name Total</t>
  </si>
  <si>
    <t>Test user</t>
  </si>
  <si>
    <t>Test user Total</t>
  </si>
  <si>
    <t>Outside Sales</t>
  </si>
  <si>
    <t xml:space="preserve"> </t>
  </si>
  <si>
    <t>Tuan Test</t>
  </si>
  <si>
    <t>Source</t>
  </si>
  <si>
    <t>Invoice</t>
  </si>
  <si>
    <t>Payable</t>
  </si>
  <si>
    <t>PoolToStock</t>
  </si>
  <si>
    <t>WorkOrder</t>
  </si>
  <si>
    <t>PoolToGarbage</t>
  </si>
  <si>
    <t>JournalEntry</t>
  </si>
  <si>
    <t>Customer Name / Memo</t>
  </si>
  <si>
    <t>H. B. Ives</t>
  </si>
  <si>
    <t>Schlage</t>
  </si>
  <si>
    <t>Assa Abloy DSS - Toronto</t>
  </si>
  <si>
    <t>Your Choice</t>
  </si>
  <si>
    <t>Sargent</t>
  </si>
  <si>
    <t>Hager</t>
  </si>
  <si>
    <t>ABH Manufacturing</t>
  </si>
  <si>
    <t>Yale</t>
  </si>
  <si>
    <t>Shannon's Supplier</t>
  </si>
  <si>
    <t>McKinney Hinges</t>
  </si>
  <si>
    <t>Von Duprin</t>
  </si>
  <si>
    <t>Ceco Door Products</t>
  </si>
  <si>
    <t>Curries Company</t>
  </si>
  <si>
    <t>De La Fontaine Industires</t>
  </si>
  <si>
    <t>Rockwood</t>
  </si>
  <si>
    <t>VT Industries</t>
  </si>
  <si>
    <t>Allegion Canada</t>
  </si>
  <si>
    <t>Various Suppliers</t>
  </si>
  <si>
    <t>Oskosh Wood Doors</t>
  </si>
  <si>
    <t>LCN Closers</t>
  </si>
  <si>
    <t>Norton</t>
  </si>
  <si>
    <t>Paul Gray Enteprises</t>
  </si>
  <si>
    <t>Best Access Systems</t>
  </si>
  <si>
    <t>Falcon Lock</t>
  </si>
  <si>
    <t>Boston Architectural HInge Co.</t>
  </si>
  <si>
    <t>Pemko</t>
  </si>
  <si>
    <t>Dorma Kaba</t>
  </si>
  <si>
    <t>Independence Harwdare</t>
  </si>
  <si>
    <t>Air Louvers</t>
  </si>
  <si>
    <t>Transaction Date</t>
  </si>
  <si>
    <t>Reference</t>
  </si>
  <si>
    <t>700507</t>
  </si>
  <si>
    <t>700898</t>
  </si>
  <si>
    <t>700911</t>
  </si>
  <si>
    <t>700912</t>
  </si>
  <si>
    <t>700913</t>
  </si>
  <si>
    <t>700903</t>
  </si>
  <si>
    <t>433</t>
  </si>
  <si>
    <t>700915</t>
  </si>
  <si>
    <t>700916</t>
  </si>
  <si>
    <t>700917</t>
  </si>
  <si>
    <t>700918</t>
  </si>
  <si>
    <t>700919</t>
  </si>
  <si>
    <t>700922</t>
  </si>
  <si>
    <t>700923</t>
  </si>
  <si>
    <t>700871</t>
  </si>
  <si>
    <t>700885</t>
  </si>
  <si>
    <t>422</t>
  </si>
  <si>
    <t>42</t>
  </si>
  <si>
    <t>700895</t>
  </si>
  <si>
    <t>700896</t>
  </si>
  <si>
    <t>700897</t>
  </si>
  <si>
    <t>700900</t>
  </si>
  <si>
    <t>700901</t>
  </si>
  <si>
    <t>700902</t>
  </si>
  <si>
    <t>423</t>
  </si>
  <si>
    <t>43</t>
  </si>
  <si>
    <t>700909</t>
  </si>
  <si>
    <t>700924</t>
  </si>
  <si>
    <t>700409</t>
  </si>
  <si>
    <t>700513</t>
  </si>
  <si>
    <t>700767</t>
  </si>
  <si>
    <t>700893</t>
  </si>
  <si>
    <t>420</t>
  </si>
  <si>
    <t>421</t>
  </si>
  <si>
    <t>700647</t>
  </si>
  <si>
    <t>700735</t>
  </si>
  <si>
    <t>700824</t>
  </si>
  <si>
    <t>700469</t>
  </si>
  <si>
    <t>700480</t>
  </si>
  <si>
    <t>700481</t>
  </si>
  <si>
    <t>700482</t>
  </si>
  <si>
    <t>700483</t>
  </si>
  <si>
    <t>700491</t>
  </si>
  <si>
    <t>700492</t>
  </si>
  <si>
    <t>700565</t>
  </si>
  <si>
    <t>700904</t>
  </si>
  <si>
    <t>700112</t>
  </si>
  <si>
    <t>700555</t>
  </si>
  <si>
    <t>700634</t>
  </si>
  <si>
    <t>700026</t>
  </si>
  <si>
    <t>700027</t>
  </si>
  <si>
    <t>700028</t>
  </si>
  <si>
    <t>700019</t>
  </si>
  <si>
    <t>195</t>
  </si>
  <si>
    <t>219</t>
  </si>
  <si>
    <t>700149</t>
  </si>
  <si>
    <t>700150</t>
  </si>
  <si>
    <t>79</t>
  </si>
  <si>
    <t>700020</t>
  </si>
  <si>
    <t>700174</t>
  </si>
  <si>
    <t>700021</t>
  </si>
  <si>
    <t>700486</t>
  </si>
  <si>
    <t>700859</t>
  </si>
  <si>
    <t>700886</t>
  </si>
  <si>
    <t>317</t>
  </si>
  <si>
    <t>700862</t>
  </si>
  <si>
    <t>700891</t>
  </si>
  <si>
    <t>700892</t>
  </si>
  <si>
    <t>700002</t>
  </si>
  <si>
    <t>700431</t>
  </si>
  <si>
    <t>700432</t>
  </si>
  <si>
    <t>270</t>
  </si>
  <si>
    <t>700436</t>
  </si>
  <si>
    <t>700437</t>
  </si>
  <si>
    <t>700438</t>
  </si>
  <si>
    <t>700439</t>
  </si>
  <si>
    <t>700442</t>
  </si>
  <si>
    <t>700443</t>
  </si>
  <si>
    <t>700444</t>
  </si>
  <si>
    <t>700445</t>
  </si>
  <si>
    <t>301</t>
  </si>
  <si>
    <t>700467</t>
  </si>
  <si>
    <t>700468</t>
  </si>
  <si>
    <t>700473</t>
  </si>
  <si>
    <t>700517</t>
  </si>
  <si>
    <t>700474</t>
  </si>
  <si>
    <t>700475</t>
  </si>
  <si>
    <t>700510</t>
  </si>
  <si>
    <t>700511</t>
  </si>
  <si>
    <t>700575</t>
  </si>
  <si>
    <t>700632</t>
  </si>
  <si>
    <t>700810</t>
  </si>
  <si>
    <t>700004</t>
  </si>
  <si>
    <t>6</t>
  </si>
  <si>
    <t>700388</t>
  </si>
  <si>
    <t>700001</t>
  </si>
  <si>
    <t>700024</t>
  </si>
  <si>
    <t>COS072710</t>
  </si>
  <si>
    <t>27</t>
  </si>
  <si>
    <t>28</t>
  </si>
  <si>
    <t>60</t>
  </si>
  <si>
    <t>700008</t>
  </si>
  <si>
    <t>700611</t>
  </si>
  <si>
    <t>700011</t>
  </si>
  <si>
    <t>38</t>
  </si>
  <si>
    <t>700114</t>
  </si>
  <si>
    <t>7</t>
  </si>
  <si>
    <t>700096</t>
  </si>
  <si>
    <t>700104</t>
  </si>
  <si>
    <t>700105</t>
  </si>
  <si>
    <t>700570</t>
  </si>
  <si>
    <t>700727</t>
  </si>
  <si>
    <t>700736</t>
  </si>
  <si>
    <t>700809</t>
  </si>
  <si>
    <t>700853</t>
  </si>
  <si>
    <t>700854</t>
  </si>
  <si>
    <t>700515</t>
  </si>
  <si>
    <t>700087</t>
  </si>
  <si>
    <t>700109</t>
  </si>
  <si>
    <t>700591</t>
  </si>
  <si>
    <t>700684</t>
  </si>
  <si>
    <t>700685</t>
  </si>
  <si>
    <t>700014</t>
  </si>
  <si>
    <t>700018</t>
  </si>
  <si>
    <t>700022</t>
  </si>
  <si>
    <t>700023</t>
  </si>
  <si>
    <t>700106</t>
  </si>
  <si>
    <t>700347</t>
  </si>
  <si>
    <t>700357</t>
  </si>
  <si>
    <t>700358</t>
  </si>
  <si>
    <t>700359</t>
  </si>
  <si>
    <t>700552</t>
  </si>
  <si>
    <t>700646</t>
  </si>
  <si>
    <t>700869</t>
  </si>
  <si>
    <t>13</t>
  </si>
  <si>
    <t>135</t>
  </si>
  <si>
    <t>136</t>
  </si>
  <si>
    <t>41</t>
  </si>
  <si>
    <t>2</t>
  </si>
  <si>
    <t>214</t>
  </si>
  <si>
    <t>700192</t>
  </si>
  <si>
    <t>700094</t>
  </si>
  <si>
    <t>700097</t>
  </si>
  <si>
    <t>700098</t>
  </si>
  <si>
    <t>Test Frt</t>
  </si>
  <si>
    <t>700005</t>
  </si>
  <si>
    <t>700006</t>
  </si>
  <si>
    <t>700015</t>
  </si>
  <si>
    <t>10</t>
  </si>
  <si>
    <t>11</t>
  </si>
  <si>
    <t>173</t>
  </si>
  <si>
    <t>184</t>
  </si>
  <si>
    <t>700007</t>
  </si>
  <si>
    <t>700082</t>
  </si>
  <si>
    <t>127</t>
  </si>
  <si>
    <t>46</t>
  </si>
  <si>
    <t>700730</t>
  </si>
  <si>
    <t>700731</t>
  </si>
  <si>
    <t>700732</t>
  </si>
  <si>
    <t>700733</t>
  </si>
  <si>
    <t>700734</t>
  </si>
  <si>
    <t>700857</t>
  </si>
  <si>
    <t>700580</t>
  </si>
  <si>
    <t>700581</t>
  </si>
  <si>
    <t>700582</t>
  </si>
  <si>
    <t>700586</t>
  </si>
  <si>
    <t>700631</t>
  </si>
  <si>
    <t>700696</t>
  </si>
  <si>
    <t>700697</t>
  </si>
  <si>
    <t>700698</t>
  </si>
  <si>
    <t>700863</t>
  </si>
  <si>
    <t>700866</t>
  </si>
  <si>
    <t>700795</t>
  </si>
  <si>
    <t>700796</t>
  </si>
  <si>
    <t>700797</t>
  </si>
  <si>
    <t>700798</t>
  </si>
  <si>
    <t>700799</t>
  </si>
  <si>
    <t>700800</t>
  </si>
  <si>
    <t>700801</t>
  </si>
  <si>
    <t>700806</t>
  </si>
  <si>
    <t>700807</t>
  </si>
  <si>
    <t>700808</t>
  </si>
  <si>
    <t>700047</t>
  </si>
  <si>
    <t>700624</t>
  </si>
  <si>
    <t>34</t>
  </si>
  <si>
    <t>25</t>
  </si>
  <si>
    <t>700386</t>
  </si>
  <si>
    <t>700401</t>
  </si>
  <si>
    <t>700396</t>
  </si>
  <si>
    <t>700398</t>
  </si>
  <si>
    <t>700399</t>
  </si>
  <si>
    <t>700151</t>
  </si>
  <si>
    <t>700152</t>
  </si>
  <si>
    <t>700155</t>
  </si>
  <si>
    <t>700157</t>
  </si>
  <si>
    <t>700166</t>
  </si>
  <si>
    <t>700175</t>
  </si>
  <si>
    <t>700176</t>
  </si>
  <si>
    <t>700177</t>
  </si>
  <si>
    <t>102</t>
  </si>
  <si>
    <t>700187</t>
  </si>
  <si>
    <t>700309</t>
  </si>
  <si>
    <t>700310</t>
  </si>
  <si>
    <t>700314</t>
  </si>
  <si>
    <t>700356</t>
  </si>
  <si>
    <t>700400</t>
  </si>
  <si>
    <t>700380</t>
  </si>
  <si>
    <t>700381</t>
  </si>
  <si>
    <t>700458</t>
  </si>
  <si>
    <t>700466</t>
  </si>
  <si>
    <t>181</t>
  </si>
  <si>
    <t>182</t>
  </si>
  <si>
    <t>308</t>
  </si>
  <si>
    <t>222</t>
  </si>
  <si>
    <t>700509</t>
  </si>
  <si>
    <t>700514</t>
  </si>
  <si>
    <t>700557</t>
  </si>
  <si>
    <t>251</t>
  </si>
  <si>
    <t>254</t>
  </si>
  <si>
    <t>21</t>
  </si>
  <si>
    <t>323</t>
  </si>
  <si>
    <t>365</t>
  </si>
  <si>
    <t>700434</t>
  </si>
  <si>
    <t>700448</t>
  </si>
  <si>
    <t>700449</t>
  </si>
  <si>
    <t>700493</t>
  </si>
  <si>
    <t>700497</t>
  </si>
  <si>
    <t>700494</t>
  </si>
  <si>
    <t>700498</t>
  </si>
  <si>
    <t>700495</t>
  </si>
  <si>
    <t>700499</t>
  </si>
  <si>
    <t>700576</t>
  </si>
  <si>
    <t>700496</t>
  </si>
  <si>
    <t>700500</t>
  </si>
  <si>
    <t>700520</t>
  </si>
  <si>
    <t>700526</t>
  </si>
  <si>
    <t>700532</t>
  </si>
  <si>
    <t>330</t>
  </si>
  <si>
    <t>700521</t>
  </si>
  <si>
    <t>700527</t>
  </si>
  <si>
    <t>700533</t>
  </si>
  <si>
    <t>331</t>
  </si>
  <si>
    <t>700522</t>
  </si>
  <si>
    <t>700528</t>
  </si>
  <si>
    <t>700534</t>
  </si>
  <si>
    <t>332</t>
  </si>
  <si>
    <t>700523</t>
  </si>
  <si>
    <t>700529</t>
  </si>
  <si>
    <t>700535</t>
  </si>
  <si>
    <t>333</t>
  </si>
  <si>
    <t>700524</t>
  </si>
  <si>
    <t>700530</t>
  </si>
  <si>
    <t>700536</t>
  </si>
  <si>
    <t>334</t>
  </si>
  <si>
    <t>700525</t>
  </si>
  <si>
    <t>700531</t>
  </si>
  <si>
    <t>700537</t>
  </si>
  <si>
    <t>335</t>
  </si>
  <si>
    <t>354</t>
  </si>
  <si>
    <t>397</t>
  </si>
  <si>
    <t>398</t>
  </si>
  <si>
    <t>400</t>
  </si>
  <si>
    <t>401</t>
  </si>
  <si>
    <t>700652</t>
  </si>
  <si>
    <t>700657</t>
  </si>
  <si>
    <t>417</t>
  </si>
  <si>
    <t>700653</t>
  </si>
  <si>
    <t>700658</t>
  </si>
  <si>
    <t>418</t>
  </si>
  <si>
    <t>700654</t>
  </si>
  <si>
    <t>700659</t>
  </si>
  <si>
    <t>419</t>
  </si>
  <si>
    <t>700655</t>
  </si>
  <si>
    <t>700660</t>
  </si>
  <si>
    <t>700656</t>
  </si>
  <si>
    <t>700661</t>
  </si>
  <si>
    <t>700681</t>
  </si>
  <si>
    <t>700682</t>
  </si>
  <si>
    <t>700678</t>
  </si>
  <si>
    <t>700679</t>
  </si>
  <si>
    <t>700675</t>
  </si>
  <si>
    <t>700676</t>
  </si>
  <si>
    <t>424</t>
  </si>
  <si>
    <t>700672</t>
  </si>
  <si>
    <t>700673</t>
  </si>
  <si>
    <t>425</t>
  </si>
  <si>
    <t>700669</t>
  </si>
  <si>
    <t>700670</t>
  </si>
  <si>
    <t>426</t>
  </si>
  <si>
    <t>700690</t>
  </si>
  <si>
    <t>700691</t>
  </si>
  <si>
    <t>429</t>
  </si>
  <si>
    <t>700693</t>
  </si>
  <si>
    <t>700694</t>
  </si>
  <si>
    <t>430</t>
  </si>
  <si>
    <t>700699</t>
  </si>
  <si>
    <t>700700</t>
  </si>
  <si>
    <t>434</t>
  </si>
  <si>
    <t>700702</t>
  </si>
  <si>
    <t>700703</t>
  </si>
  <si>
    <t>435</t>
  </si>
  <si>
    <t>700707</t>
  </si>
  <si>
    <t>700708</t>
  </si>
  <si>
    <t>436</t>
  </si>
  <si>
    <t>700710</t>
  </si>
  <si>
    <t>700711</t>
  </si>
  <si>
    <t>438</t>
  </si>
  <si>
    <t>700713</t>
  </si>
  <si>
    <t>700714</t>
  </si>
  <si>
    <t>439</t>
  </si>
  <si>
    <t>700741</t>
  </si>
  <si>
    <t>700744</t>
  </si>
  <si>
    <t>700745</t>
  </si>
  <si>
    <t>441</t>
  </si>
  <si>
    <t>700747</t>
  </si>
  <si>
    <t>700748</t>
  </si>
  <si>
    <t>700749</t>
  </si>
  <si>
    <t>442</t>
  </si>
  <si>
    <t>700751</t>
  </si>
  <si>
    <t>700752</t>
  </si>
  <si>
    <t>700753</t>
  </si>
  <si>
    <t>443</t>
  </si>
  <si>
    <t>700755</t>
  </si>
  <si>
    <t>700756</t>
  </si>
  <si>
    <t>700757</t>
  </si>
  <si>
    <t>444</t>
  </si>
  <si>
    <t>700759</t>
  </si>
  <si>
    <t>700760</t>
  </si>
  <si>
    <t>700761</t>
  </si>
  <si>
    <t>700762</t>
  </si>
  <si>
    <t>700763</t>
  </si>
  <si>
    <t>445</t>
  </si>
  <si>
    <t>700770</t>
  </si>
  <si>
    <t>700771</t>
  </si>
  <si>
    <t>446</t>
  </si>
  <si>
    <t>700773</t>
  </si>
  <si>
    <t>700774</t>
  </si>
  <si>
    <t>447</t>
  </si>
  <si>
    <t>700776</t>
  </si>
  <si>
    <t>700777</t>
  </si>
  <si>
    <t>448</t>
  </si>
  <si>
    <t>700779</t>
  </si>
  <si>
    <t>700780</t>
  </si>
  <si>
    <t>449</t>
  </si>
  <si>
    <t>700782</t>
  </si>
  <si>
    <t>700783</t>
  </si>
  <si>
    <t>450</t>
  </si>
  <si>
    <t>700789</t>
  </si>
  <si>
    <t>700790</t>
  </si>
  <si>
    <t>451</t>
  </si>
  <si>
    <t>700803</t>
  </si>
  <si>
    <t>700804</t>
  </si>
  <si>
    <t>452</t>
  </si>
  <si>
    <t>700828</t>
  </si>
  <si>
    <t>700829</t>
  </si>
  <si>
    <t>462</t>
  </si>
  <si>
    <t>700831</t>
  </si>
  <si>
    <t>700832</t>
  </si>
  <si>
    <t>463</t>
  </si>
  <si>
    <t>700834</t>
  </si>
  <si>
    <t>700835</t>
  </si>
  <si>
    <t>464</t>
  </si>
  <si>
    <t>700837</t>
  </si>
  <si>
    <t>700838</t>
  </si>
  <si>
    <t>465</t>
  </si>
  <si>
    <t>700840</t>
  </si>
  <si>
    <t>700841</t>
  </si>
  <si>
    <t>466</t>
  </si>
  <si>
    <t>700032</t>
  </si>
  <si>
    <t>700055</t>
  </si>
  <si>
    <t>200</t>
  </si>
  <si>
    <t>700036</t>
  </si>
  <si>
    <t>700045</t>
  </si>
  <si>
    <t>700332</t>
  </si>
  <si>
    <t>700037</t>
  </si>
  <si>
    <t>700038</t>
  </si>
  <si>
    <t>700039</t>
  </si>
  <si>
    <t>700040</t>
  </si>
  <si>
    <t>700065</t>
  </si>
  <si>
    <t>700423</t>
  </si>
  <si>
    <t>700041</t>
  </si>
  <si>
    <t>700042</t>
  </si>
  <si>
    <t>700043</t>
  </si>
  <si>
    <t>700044</t>
  </si>
  <si>
    <t>700573</t>
  </si>
  <si>
    <t>700046</t>
  </si>
  <si>
    <t>700058</t>
  </si>
  <si>
    <t>700048</t>
  </si>
  <si>
    <t>700049</t>
  </si>
  <si>
    <t>24</t>
  </si>
  <si>
    <t>29</t>
  </si>
  <si>
    <t>700172</t>
  </si>
  <si>
    <t>700053</t>
  </si>
  <si>
    <t>700060</t>
  </si>
  <si>
    <t>700061</t>
  </si>
  <si>
    <t>399</t>
  </si>
  <si>
    <t>700062</t>
  </si>
  <si>
    <t>700063</t>
  </si>
  <si>
    <t>5</t>
  </si>
  <si>
    <t>8</t>
  </si>
  <si>
    <t>700064</t>
  </si>
  <si>
    <t>700068</t>
  </si>
  <si>
    <t>700071</t>
  </si>
  <si>
    <t>700072</t>
  </si>
  <si>
    <t>700074</t>
  </si>
  <si>
    <t>700171</t>
  </si>
  <si>
    <t>700128</t>
  </si>
  <si>
    <t>700131</t>
  </si>
  <si>
    <t>700132</t>
  </si>
  <si>
    <t>700140</t>
  </si>
  <si>
    <t>700141</t>
  </si>
  <si>
    <t>69</t>
  </si>
  <si>
    <t>700143</t>
  </si>
  <si>
    <t>700144</t>
  </si>
  <si>
    <t>700145</t>
  </si>
  <si>
    <t>700146</t>
  </si>
  <si>
    <t>700147</t>
  </si>
  <si>
    <t>700148</t>
  </si>
  <si>
    <t>700159</t>
  </si>
  <si>
    <t>700188</t>
  </si>
  <si>
    <t>19</t>
  </si>
  <si>
    <t>700161</t>
  </si>
  <si>
    <t>700186</t>
  </si>
  <si>
    <t>700163</t>
  </si>
  <si>
    <t>71</t>
  </si>
  <si>
    <t>98</t>
  </si>
  <si>
    <t>700164</t>
  </si>
  <si>
    <t>72</t>
  </si>
  <si>
    <t>700165</t>
  </si>
  <si>
    <t>74</t>
  </si>
  <si>
    <t>100</t>
  </si>
  <si>
    <t>700167</t>
  </si>
  <si>
    <t>700168</t>
  </si>
  <si>
    <t>700169</t>
  </si>
  <si>
    <t>700170</t>
  </si>
  <si>
    <t>700173</t>
  </si>
  <si>
    <t>700189</t>
  </si>
  <si>
    <t>84</t>
  </si>
  <si>
    <t>85</t>
  </si>
  <si>
    <t>86</t>
  </si>
  <si>
    <t>700183</t>
  </si>
  <si>
    <t>700351</t>
  </si>
  <si>
    <t>700191</t>
  </si>
  <si>
    <t>700230</t>
  </si>
  <si>
    <t>700792</t>
  </si>
  <si>
    <t>23</t>
  </si>
  <si>
    <t>700227</t>
  </si>
  <si>
    <t>123</t>
  </si>
  <si>
    <t>124</t>
  </si>
  <si>
    <t>700275</t>
  </si>
  <si>
    <t>700320</t>
  </si>
  <si>
    <t>700324</t>
  </si>
  <si>
    <t>700325</t>
  </si>
  <si>
    <t>700518</t>
  </si>
  <si>
    <t>149</t>
  </si>
  <si>
    <t>700360</t>
  </si>
  <si>
    <t>700361</t>
  </si>
  <si>
    <t>700369</t>
  </si>
  <si>
    <t>700370</t>
  </si>
  <si>
    <t>700385</t>
  </si>
  <si>
    <t>700389</t>
  </si>
  <si>
    <t>700390</t>
  </si>
  <si>
    <t>17</t>
  </si>
  <si>
    <t>700395</t>
  </si>
  <si>
    <t>700578</t>
  </si>
  <si>
    <t>22</t>
  </si>
  <si>
    <t>700413</t>
  </si>
  <si>
    <t>700417</t>
  </si>
  <si>
    <t>700424</t>
  </si>
  <si>
    <t>700426</t>
  </si>
  <si>
    <t>700427</t>
  </si>
  <si>
    <t>700457</t>
  </si>
  <si>
    <t>307</t>
  </si>
  <si>
    <t>700476</t>
  </si>
  <si>
    <t>313</t>
  </si>
  <si>
    <t>700479</t>
  </si>
  <si>
    <t>700485</t>
  </si>
  <si>
    <t>700487</t>
  </si>
  <si>
    <t>700488</t>
  </si>
  <si>
    <t>700489</t>
  </si>
  <si>
    <t>700577</t>
  </si>
  <si>
    <t>700505</t>
  </si>
  <si>
    <t>700925</t>
  </si>
  <si>
    <t>700553</t>
  </si>
  <si>
    <t>700554</t>
  </si>
  <si>
    <t>700572</t>
  </si>
  <si>
    <t>700579</t>
  </si>
  <si>
    <t>393</t>
  </si>
  <si>
    <t>395</t>
  </si>
  <si>
    <t>700602</t>
  </si>
  <si>
    <t>700612</t>
  </si>
  <si>
    <t>700613</t>
  </si>
  <si>
    <t>700614</t>
  </si>
  <si>
    <t>700615</t>
  </si>
  <si>
    <t>700617</t>
  </si>
  <si>
    <t>700636</t>
  </si>
  <si>
    <t>700645</t>
  </si>
  <si>
    <t>700650</t>
  </si>
  <si>
    <t>700639</t>
  </si>
  <si>
    <t>700640</t>
  </si>
  <si>
    <t>700668</t>
  </si>
  <si>
    <t>700815</t>
  </si>
  <si>
    <t>459</t>
  </si>
  <si>
    <t>700860</t>
  </si>
  <si>
    <t>700861</t>
  </si>
  <si>
    <t>700870</t>
  </si>
  <si>
    <t>700878</t>
  </si>
  <si>
    <t>700879</t>
  </si>
  <si>
    <t>44</t>
  </si>
  <si>
    <t>700649</t>
  </si>
  <si>
    <t>404</t>
  </si>
  <si>
    <t>700035</t>
  </si>
  <si>
    <t>40</t>
  </si>
  <si>
    <t>470</t>
  </si>
  <si>
    <t>700122</t>
  </si>
  <si>
    <t>700123</t>
  </si>
  <si>
    <t>700124</t>
  </si>
  <si>
    <t>700125</t>
  </si>
  <si>
    <t>700126</t>
  </si>
  <si>
    <t>700127</t>
  </si>
  <si>
    <t>700129</t>
  </si>
  <si>
    <t>700130</t>
  </si>
  <si>
    <t>700391</t>
  </si>
  <si>
    <t>700392</t>
  </si>
  <si>
    <t>700393</t>
  </si>
  <si>
    <t>700345</t>
  </si>
  <si>
    <t>170</t>
  </si>
  <si>
    <t>172</t>
  </si>
  <si>
    <t>700686</t>
  </si>
  <si>
    <t>700687</t>
  </si>
  <si>
    <t>700739</t>
  </si>
  <si>
    <t>700740</t>
  </si>
  <si>
    <t>285</t>
  </si>
  <si>
    <t>288</t>
  </si>
  <si>
    <t>483</t>
  </si>
  <si>
    <t>700075</t>
  </si>
  <si>
    <t>700083</t>
  </si>
  <si>
    <t>700118</t>
  </si>
  <si>
    <t>30</t>
  </si>
  <si>
    <t>700086</t>
  </si>
  <si>
    <t>700088</t>
  </si>
  <si>
    <t>700135</t>
  </si>
  <si>
    <t>700090</t>
  </si>
  <si>
    <t>700091</t>
  </si>
  <si>
    <t>700092</t>
  </si>
  <si>
    <t>700093</t>
  </si>
  <si>
    <t>63</t>
  </si>
  <si>
    <t>700585</t>
  </si>
  <si>
    <t>700606</t>
  </si>
  <si>
    <t>700607</t>
  </si>
  <si>
    <t>700609</t>
  </si>
  <si>
    <t>700619</t>
  </si>
  <si>
    <t>REF501039</t>
  </si>
  <si>
    <t>700620</t>
  </si>
  <si>
    <t>700622</t>
  </si>
  <si>
    <t>700644</t>
  </si>
  <si>
    <t>700725</t>
  </si>
  <si>
    <t>700766</t>
  </si>
  <si>
    <t>700768</t>
  </si>
  <si>
    <t>700793</t>
  </si>
  <si>
    <t>700811</t>
  </si>
  <si>
    <t>700825</t>
  </si>
  <si>
    <t>700858</t>
  </si>
  <si>
    <t>700868</t>
  </si>
  <si>
    <t>700881</t>
  </si>
  <si>
    <t>700882</t>
  </si>
  <si>
    <t>406</t>
  </si>
  <si>
    <t>700894</t>
  </si>
  <si>
    <t>700610</t>
  </si>
  <si>
    <t>700635</t>
  </si>
  <si>
    <t>700099</t>
  </si>
  <si>
    <t>700100</t>
  </si>
  <si>
    <t>700101</t>
  </si>
  <si>
    <t>700102</t>
  </si>
  <si>
    <t>700107</t>
  </si>
  <si>
    <t>700120</t>
  </si>
  <si>
    <t>700121</t>
  </si>
  <si>
    <t>64</t>
  </si>
  <si>
    <t>700111</t>
  </si>
  <si>
    <t>700113</t>
  </si>
  <si>
    <t>281</t>
  </si>
  <si>
    <t>700115</t>
  </si>
  <si>
    <t>700116</t>
  </si>
  <si>
    <t>700117</t>
  </si>
  <si>
    <t>700119</t>
  </si>
  <si>
    <t>700142</t>
  </si>
  <si>
    <t>274</t>
  </si>
  <si>
    <t>700178</t>
  </si>
  <si>
    <t>700181</t>
  </si>
  <si>
    <t>700182</t>
  </si>
  <si>
    <t>700185</t>
  </si>
  <si>
    <t>700285</t>
  </si>
  <si>
    <t>700289</t>
  </si>
  <si>
    <t>700294</t>
  </si>
  <si>
    <t>700296</t>
  </si>
  <si>
    <t>700321</t>
  </si>
  <si>
    <t>700322</t>
  </si>
  <si>
    <t>16</t>
  </si>
  <si>
    <t>700365</t>
  </si>
  <si>
    <t>700366</t>
  </si>
  <si>
    <t>700367</t>
  </si>
  <si>
    <t>700368</t>
  </si>
  <si>
    <t>700397</t>
  </si>
  <si>
    <t>700402</t>
  </si>
  <si>
    <t>700403</t>
  </si>
  <si>
    <t>700404</t>
  </si>
  <si>
    <t>700405</t>
  </si>
  <si>
    <t>700406</t>
  </si>
  <si>
    <t>700407</t>
  </si>
  <si>
    <t>209</t>
  </si>
  <si>
    <t>700422</t>
  </si>
  <si>
    <t>226</t>
  </si>
  <si>
    <t>700441</t>
  </si>
  <si>
    <t>700454</t>
  </si>
  <si>
    <t>237</t>
  </si>
  <si>
    <t>700651</t>
  </si>
  <si>
    <t>700108</t>
  </si>
  <si>
    <t>700110</t>
  </si>
  <si>
    <t>171</t>
  </si>
  <si>
    <t>700223</t>
  </si>
  <si>
    <t>700224</t>
  </si>
  <si>
    <t>700883</t>
  </si>
  <si>
    <t>700641</t>
  </si>
  <si>
    <t>700704</t>
  </si>
  <si>
    <t>700706</t>
  </si>
  <si>
    <t>700718</t>
  </si>
  <si>
    <t>700719</t>
  </si>
  <si>
    <t>700720</t>
  </si>
  <si>
    <t>700721</t>
  </si>
  <si>
    <t>700723</t>
  </si>
  <si>
    <t>700724</t>
  </si>
  <si>
    <t>700737</t>
  </si>
  <si>
    <t>700738</t>
  </si>
  <si>
    <t>700726</t>
  </si>
  <si>
    <t>700728</t>
  </si>
  <si>
    <t>700729</t>
  </si>
  <si>
    <t>26</t>
  </si>
  <si>
    <t>700742</t>
  </si>
  <si>
    <t>700743</t>
  </si>
  <si>
    <t>700765</t>
  </si>
  <si>
    <t>700786</t>
  </si>
  <si>
    <t>700788</t>
  </si>
  <si>
    <t>700716</t>
  </si>
  <si>
    <t>700717</t>
  </si>
  <si>
    <t>700787</t>
  </si>
  <si>
    <t>700826</t>
  </si>
  <si>
    <t>700812</t>
  </si>
  <si>
    <t>700813</t>
  </si>
  <si>
    <t>369</t>
  </si>
  <si>
    <t>372</t>
  </si>
  <si>
    <t>700844</t>
  </si>
  <si>
    <t>700845</t>
  </si>
  <si>
    <t>700827</t>
  </si>
  <si>
    <t>700843</t>
  </si>
  <si>
    <t>700846</t>
  </si>
  <si>
    <t>700848</t>
  </si>
  <si>
    <t>700851</t>
  </si>
  <si>
    <t>700852</t>
  </si>
  <si>
    <t>396</t>
  </si>
  <si>
    <t>32</t>
  </si>
  <si>
    <t>700875</t>
  </si>
  <si>
    <t>700876</t>
  </si>
  <si>
    <t>402</t>
  </si>
  <si>
    <t>700877</t>
  </si>
  <si>
    <t>700889</t>
  </si>
  <si>
    <t>700016</t>
  </si>
  <si>
    <t>700029</t>
  </si>
  <si>
    <t>700030</t>
  </si>
  <si>
    <t>700031</t>
  </si>
  <si>
    <t>700033</t>
  </si>
  <si>
    <t>700034</t>
  </si>
  <si>
    <t>700050</t>
  </si>
  <si>
    <t>700051</t>
  </si>
  <si>
    <t>700073</t>
  </si>
  <si>
    <t>700136</t>
  </si>
  <si>
    <t>273</t>
  </si>
  <si>
    <t>39</t>
  </si>
  <si>
    <t>18</t>
  </si>
  <si>
    <t>3</t>
  </si>
  <si>
    <t>9</t>
  </si>
  <si>
    <t>12</t>
  </si>
  <si>
    <t>700794</t>
  </si>
  <si>
    <t>700905</t>
  </si>
  <si>
    <t>700906</t>
  </si>
  <si>
    <t>700009</t>
  </si>
  <si>
    <t>700010</t>
  </si>
  <si>
    <t>50</t>
  </si>
  <si>
    <t>700012</t>
  </si>
  <si>
    <t>700333</t>
  </si>
  <si>
    <t>700013</t>
  </si>
  <si>
    <t>700052</t>
  </si>
  <si>
    <t>700608</t>
  </si>
  <si>
    <t>15</t>
  </si>
  <si>
    <t>20</t>
  </si>
  <si>
    <t>4</t>
  </si>
  <si>
    <t>700056</t>
  </si>
  <si>
    <t>700057</t>
  </si>
  <si>
    <t>700059</t>
  </si>
  <si>
    <t>700461</t>
  </si>
  <si>
    <t>700462</t>
  </si>
  <si>
    <t>700463</t>
  </si>
  <si>
    <t>700464</t>
  </si>
  <si>
    <t>700069</t>
  </si>
  <si>
    <t>700070</t>
  </si>
  <si>
    <t>700077</t>
  </si>
  <si>
    <t>700080</t>
  </si>
  <si>
    <t>700081</t>
  </si>
  <si>
    <t>700085</t>
  </si>
  <si>
    <t>700084</t>
  </si>
  <si>
    <t>700095</t>
  </si>
  <si>
    <t>700103</t>
  </si>
  <si>
    <t>700134</t>
  </si>
  <si>
    <t>700184</t>
  </si>
  <si>
    <t>700319</t>
  </si>
  <si>
    <t>700447</t>
  </si>
  <si>
    <t>700452</t>
  </si>
  <si>
    <t>700363</t>
  </si>
  <si>
    <t>700435</t>
  </si>
  <si>
    <t>700387</t>
  </si>
  <si>
    <t>700459</t>
  </si>
  <si>
    <t>700460</t>
  </si>
  <si>
    <t>700583</t>
  </si>
  <si>
    <t>700484</t>
  </si>
  <si>
    <t>700512</t>
  </si>
  <si>
    <t>700546</t>
  </si>
  <si>
    <t>700547</t>
  </si>
  <si>
    <t>700548</t>
  </si>
  <si>
    <t>700519</t>
  </si>
  <si>
    <t>700616</t>
  </si>
  <si>
    <t>700603</t>
  </si>
  <si>
    <t>700855</t>
  </si>
  <si>
    <t>700864</t>
  </si>
  <si>
    <t>700865</t>
  </si>
  <si>
    <t>700066</t>
  </si>
  <si>
    <t>700076</t>
  </si>
  <si>
    <t>700078</t>
  </si>
  <si>
    <t>700079</t>
  </si>
  <si>
    <t>700025</t>
  </si>
  <si>
    <t>700508</t>
  </si>
  <si>
    <t>700628</t>
  </si>
  <si>
    <t>700769</t>
  </si>
  <si>
    <t>700888</t>
  </si>
  <si>
    <t>407</t>
  </si>
  <si>
    <t>700209</t>
  </si>
  <si>
    <t>37</t>
  </si>
  <si>
    <t>700478</t>
  </si>
  <si>
    <t>700218</t>
  </si>
  <si>
    <t>700219</t>
  </si>
  <si>
    <t>700220</t>
  </si>
  <si>
    <t>700222</t>
  </si>
  <si>
    <t>129</t>
  </si>
  <si>
    <t>700920</t>
  </si>
  <si>
    <t>700267</t>
  </si>
  <si>
    <t>700268</t>
  </si>
  <si>
    <t>700420</t>
  </si>
  <si>
    <t>700206</t>
  </si>
  <si>
    <t>700207</t>
  </si>
  <si>
    <t>700208</t>
  </si>
  <si>
    <t>700213</t>
  </si>
  <si>
    <t>700214</t>
  </si>
  <si>
    <t>700410</t>
  </si>
  <si>
    <t>600000</t>
  </si>
  <si>
    <t>700231</t>
  </si>
  <si>
    <t>700257</t>
  </si>
  <si>
    <t>700269</t>
  </si>
  <si>
    <t>700271</t>
  </si>
  <si>
    <t>700282</t>
  </si>
  <si>
    <t>700273</t>
  </si>
  <si>
    <t>700301</t>
  </si>
  <si>
    <t>157</t>
  </si>
  <si>
    <t>700336</t>
  </si>
  <si>
    <t>700193</t>
  </si>
  <si>
    <t>700194</t>
  </si>
  <si>
    <t>700195</t>
  </si>
  <si>
    <t>700197</t>
  </si>
  <si>
    <t>700198</t>
  </si>
  <si>
    <t>700196</t>
  </si>
  <si>
    <t>700199</t>
  </si>
  <si>
    <t>700200</t>
  </si>
  <si>
    <t>700201</t>
  </si>
  <si>
    <t>700203</t>
  </si>
  <si>
    <t>700204</t>
  </si>
  <si>
    <t>700202</t>
  </si>
  <si>
    <t>101</t>
  </si>
  <si>
    <t>97</t>
  </si>
  <si>
    <t>99</t>
  </si>
  <si>
    <t>700210</t>
  </si>
  <si>
    <t>700212</t>
  </si>
  <si>
    <t>700211</t>
  </si>
  <si>
    <t>700221</t>
  </si>
  <si>
    <t>700216</t>
  </si>
  <si>
    <t>700217</t>
  </si>
  <si>
    <t>700228</t>
  </si>
  <si>
    <t>700229</t>
  </si>
  <si>
    <t>700234</t>
  </si>
  <si>
    <t>700235</t>
  </si>
  <si>
    <t>gdf</t>
  </si>
  <si>
    <t>134</t>
  </si>
  <si>
    <t>700274</t>
  </si>
  <si>
    <t>700276</t>
  </si>
  <si>
    <t>700277</t>
  </si>
  <si>
    <t>700278</t>
  </si>
  <si>
    <t>700279</t>
  </si>
  <si>
    <t>700280</t>
  </si>
  <si>
    <t>700281</t>
  </si>
  <si>
    <t>14</t>
  </si>
  <si>
    <t>140</t>
  </si>
  <si>
    <t>700299</t>
  </si>
  <si>
    <t>700331</t>
  </si>
  <si>
    <t>700339</t>
  </si>
  <si>
    <t>700340</t>
  </si>
  <si>
    <t>700346</t>
  </si>
  <si>
    <t>700349</t>
  </si>
  <si>
    <t>700350</t>
  </si>
  <si>
    <t>700560</t>
  </si>
  <si>
    <t>700561</t>
  </si>
  <si>
    <t>700562</t>
  </si>
  <si>
    <t>700563</t>
  </si>
  <si>
    <t>700564</t>
  </si>
  <si>
    <t>700566</t>
  </si>
  <si>
    <t>700567</t>
  </si>
  <si>
    <t>700568</t>
  </si>
  <si>
    <t>700569</t>
  </si>
  <si>
    <t>700571</t>
  </si>
  <si>
    <t>700637</t>
  </si>
  <si>
    <t>700638</t>
  </si>
  <si>
    <t>700354</t>
  </si>
  <si>
    <t>128</t>
  </si>
  <si>
    <t>700304</t>
  </si>
  <si>
    <t>700305</t>
  </si>
  <si>
    <t>700307</t>
  </si>
  <si>
    <t>700308</t>
  </si>
  <si>
    <t>700311</t>
  </si>
  <si>
    <t>700316</t>
  </si>
  <si>
    <t>700317</t>
  </si>
  <si>
    <t>700318</t>
  </si>
  <si>
    <t>700323</t>
  </si>
  <si>
    <t>700326</t>
  </si>
  <si>
    <t>700327</t>
  </si>
  <si>
    <t>700328</t>
  </si>
  <si>
    <t>700329</t>
  </si>
  <si>
    <t>700330</t>
  </si>
  <si>
    <t>700334</t>
  </si>
  <si>
    <t>700341</t>
  </si>
  <si>
    <t>700342</t>
  </si>
  <si>
    <t>700348</t>
  </si>
  <si>
    <t>700352</t>
  </si>
  <si>
    <t>700362</t>
  </si>
  <si>
    <t>700372</t>
  </si>
  <si>
    <t>700376</t>
  </si>
  <si>
    <t>700379</t>
  </si>
  <si>
    <t>700412</t>
  </si>
  <si>
    <t>700451</t>
  </si>
  <si>
    <t>700455</t>
  </si>
  <si>
    <t>700456</t>
  </si>
  <si>
    <t>700551</t>
  </si>
  <si>
    <t>700556</t>
  </si>
  <si>
    <t>700558</t>
  </si>
  <si>
    <t>700588</t>
  </si>
  <si>
    <t>700590</t>
  </si>
  <si>
    <t>700595</t>
  </si>
  <si>
    <t>700598</t>
  </si>
  <si>
    <t>700599</t>
  </si>
  <si>
    <t>700642</t>
  </si>
  <si>
    <t>700872</t>
  </si>
  <si>
    <t>700890</t>
  </si>
  <si>
    <t>nvnv</t>
  </si>
  <si>
    <t>test</t>
  </si>
  <si>
    <t>Test13503</t>
  </si>
  <si>
    <t>TN-001</t>
  </si>
  <si>
    <t>169</t>
  </si>
  <si>
    <t>210</t>
  </si>
  <si>
    <t>31</t>
  </si>
  <si>
    <t>148</t>
  </si>
  <si>
    <t>196</t>
  </si>
  <si>
    <t>203</t>
  </si>
  <si>
    <t>204</t>
  </si>
  <si>
    <t>205</t>
  </si>
  <si>
    <t>206</t>
  </si>
  <si>
    <t>207</t>
  </si>
  <si>
    <t>260</t>
  </si>
  <si>
    <t>700232</t>
  </si>
  <si>
    <t>700233</t>
  </si>
  <si>
    <t>700236</t>
  </si>
  <si>
    <t>700238</t>
  </si>
  <si>
    <t>700240</t>
  </si>
  <si>
    <t>700242</t>
  </si>
  <si>
    <t>700244</t>
  </si>
  <si>
    <t>700246</t>
  </si>
  <si>
    <t>700249</t>
  </si>
  <si>
    <t>700252</t>
  </si>
  <si>
    <t>700254</t>
  </si>
  <si>
    <t>700259</t>
  </si>
  <si>
    <t>700261</t>
  </si>
  <si>
    <t>700263</t>
  </si>
  <si>
    <t>700266</t>
  </si>
  <si>
    <t>700286</t>
  </si>
  <si>
    <t>700287</t>
  </si>
  <si>
    <t>700288</t>
  </si>
  <si>
    <t>700291</t>
  </si>
  <si>
    <t>700292</t>
  </si>
  <si>
    <t>700465</t>
  </si>
  <si>
    <t>700477</t>
  </si>
  <si>
    <t>700910</t>
  </si>
  <si>
    <t>23038</t>
  </si>
  <si>
    <t>700300</t>
  </si>
  <si>
    <t>700302</t>
  </si>
  <si>
    <t>700312</t>
  </si>
  <si>
    <t>700313</t>
  </si>
  <si>
    <t>700343</t>
  </si>
  <si>
    <t>147</t>
  </si>
  <si>
    <t>700433</t>
  </si>
  <si>
    <t>700446</t>
  </si>
  <si>
    <t>700470</t>
  </si>
  <si>
    <t>700471</t>
  </si>
  <si>
    <t>700472</t>
  </si>
  <si>
    <t>700600</t>
  </si>
  <si>
    <t>700643</t>
  </si>
  <si>
    <t>700378</t>
  </si>
  <si>
    <t>700364</t>
  </si>
  <si>
    <t>700371</t>
  </si>
  <si>
    <t>700373</t>
  </si>
  <si>
    <t>700374</t>
  </si>
  <si>
    <t>700375</t>
  </si>
  <si>
    <t>700377</t>
  </si>
  <si>
    <t>700382</t>
  </si>
  <si>
    <t>700383</t>
  </si>
  <si>
    <t>Test1111</t>
  </si>
  <si>
    <t>700411</t>
  </si>
  <si>
    <t>700414</t>
  </si>
  <si>
    <t>700415</t>
  </si>
  <si>
    <t>700416</t>
  </si>
  <si>
    <t>700419</t>
  </si>
  <si>
    <t>700418</t>
  </si>
  <si>
    <t>700225</t>
  </si>
  <si>
    <t>700226</t>
  </si>
  <si>
    <t>700549</t>
  </si>
  <si>
    <t>700559</t>
  </si>
  <si>
    <t>700816</t>
  </si>
  <si>
    <t>700921</t>
  </si>
  <si>
    <t>700818</t>
  </si>
  <si>
    <t>700819</t>
  </si>
  <si>
    <t>700821</t>
  </si>
  <si>
    <t>700822</t>
  </si>
  <si>
    <t>600001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</si>
</sst>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2" x14ac:knownFonts="1">
    <font>
      <sz val="11"/>
      <color theme="1"/>
      <name val="Calibri"/>
      <family val="2"/>
      <scheme val="minor"/>
    </font>
    <font>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pivotButton="1"/>
    <xf numFmtId="0" fontId="1" fillId="0" borderId="0" xfId="0" applyFont="1"/>
    <xf numFmtId="4" fontId="0" fillId="0" borderId="0" xfId="0" applyNumberFormat="1"/>
    <xf numFmtId="164" fontId="0" fillId="0" borderId="0" xfId="0" applyNumberForma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pivotCacheDefinition" Target="pivotCache/pivotCacheDefinition2.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2" Type="http://schemas.openxmlformats.org/officeDocument/2006/relationships/pivotCacheDefinition" Target="pivotCache/pivotCacheDefinition1.xml"/><Relationship Id="rId16" Type="http://schemas.openxmlformats.org/officeDocument/2006/relationships/customXml" Target="../customXml/item5.xml"/><Relationship Id="rId20" Type="http://schemas.openxmlformats.org/officeDocument/2006/relationships/customXml" Target="../customXml/item9.xml"/><Relationship Id="rId29" Type="http://schemas.openxmlformats.org/officeDocument/2006/relationships/customXml" Target="../customXml/item18.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powerPivotData" Target="model/item.data"/><Relationship Id="rId24" Type="http://schemas.openxmlformats.org/officeDocument/2006/relationships/customXml" Target="../customXml/item13.xml"/><Relationship Id="rId5" Type="http://schemas.microsoft.com/office/2007/relationships/slicerCache" Target="slicerCaches/slicerCache2.xml"/><Relationship Id="rId15" Type="http://schemas.openxmlformats.org/officeDocument/2006/relationships/customXml" Target="../customXml/item4.xml"/><Relationship Id="rId23" Type="http://schemas.openxmlformats.org/officeDocument/2006/relationships/customXml" Target="../customXml/item12.xml"/><Relationship Id="rId28" Type="http://schemas.openxmlformats.org/officeDocument/2006/relationships/customXml" Target="../customXml/item17.xml"/><Relationship Id="rId10" Type="http://schemas.openxmlformats.org/officeDocument/2006/relationships/sharedStrings" Target="sharedStrings.xml"/><Relationship Id="rId19" Type="http://schemas.openxmlformats.org/officeDocument/2006/relationships/customXml" Target="../customXml/item8.xml"/><Relationship Id="rId4" Type="http://schemas.microsoft.com/office/2007/relationships/slicerCache" Target="slicerCaches/slicerCache1.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 Id="rId27" Type="http://schemas.openxmlformats.org/officeDocument/2006/relationships/customXml" Target="../customXml/item16.xml"/><Relationship Id="rId30" Type="http://schemas.openxmlformats.org/officeDocument/2006/relationships/customXml" Target="../customXml/item19.xml"/></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xdr:row>
      <xdr:rowOff>28575</xdr:rowOff>
    </xdr:from>
    <xdr:to>
      <xdr:col>2</xdr:col>
      <xdr:colOff>628650</xdr:colOff>
      <xdr:row>10</xdr:row>
      <xdr:rowOff>19050</xdr:rowOff>
    </xdr:to>
    <mc:AlternateContent xmlns:mc="http://schemas.openxmlformats.org/markup-compatibility/2006" xmlns:a14="http://schemas.microsoft.com/office/drawing/2010/main">
      <mc:Choice Requires="a14">
        <xdr:graphicFrame macro="">
          <xdr:nvGraphicFramePr>
            <xdr:cNvPr id="3" name="TransactionDate (Year)">
              <a:extLst>
                <a:ext uri="{FF2B5EF4-FFF2-40B4-BE49-F238E27FC236}">
                  <a16:creationId xmlns:a16="http://schemas.microsoft.com/office/drawing/2014/main" id="{A3223069-85E4-4369-96AA-35E7F711E33B}"/>
                </a:ext>
              </a:extLst>
            </xdr:cNvPr>
            <xdr:cNvGraphicFramePr/>
          </xdr:nvGraphicFramePr>
          <xdr:xfrm>
            <a:off x="0" y="0"/>
            <a:ext cx="0" cy="0"/>
          </xdr:xfrm>
          <a:graphic>
            <a:graphicData uri="http://schemas.microsoft.com/office/drawing/2010/slicer">
              <sle:slicer xmlns:sle="http://schemas.microsoft.com/office/drawing/2010/slicer" name="TransactionDate (Year)"/>
            </a:graphicData>
          </a:graphic>
        </xdr:graphicFrame>
      </mc:Choice>
      <mc:Fallback xmlns="">
        <xdr:sp macro="" textlink="">
          <xdr:nvSpPr>
            <xdr:cNvPr id="0" name=""/>
            <xdr:cNvSpPr>
              <a:spLocks noTextEdit="1"/>
            </xdr:cNvSpPr>
          </xdr:nvSpPr>
          <xdr:spPr>
            <a:xfrm>
              <a:off x="295275" y="266700"/>
              <a:ext cx="2590800" cy="1704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19049</xdr:colOff>
      <xdr:row>1</xdr:row>
      <xdr:rowOff>9526</xdr:rowOff>
    </xdr:from>
    <xdr:to>
      <xdr:col>4</xdr:col>
      <xdr:colOff>1152524</xdr:colOff>
      <xdr:row>11</xdr:row>
      <xdr:rowOff>171450</xdr:rowOff>
    </xdr:to>
    <mc:AlternateContent xmlns:mc="http://schemas.openxmlformats.org/markup-compatibility/2006" xmlns:a14="http://schemas.microsoft.com/office/drawing/2010/main">
      <mc:Choice Requires="a14">
        <xdr:graphicFrame macro="">
          <xdr:nvGraphicFramePr>
            <xdr:cNvPr id="4" name="TransactionDate (Month)">
              <a:extLst>
                <a:ext uri="{FF2B5EF4-FFF2-40B4-BE49-F238E27FC236}">
                  <a16:creationId xmlns:a16="http://schemas.microsoft.com/office/drawing/2014/main" id="{7FF102EF-31FF-4672-8196-84082C159735}"/>
                </a:ext>
              </a:extLst>
            </xdr:cNvPr>
            <xdr:cNvGraphicFramePr/>
          </xdr:nvGraphicFramePr>
          <xdr:xfrm>
            <a:off x="0" y="0"/>
            <a:ext cx="0" cy="0"/>
          </xdr:xfrm>
          <a:graphic>
            <a:graphicData uri="http://schemas.microsoft.com/office/drawing/2010/slicer">
              <sle:slicer xmlns:sle="http://schemas.microsoft.com/office/drawing/2010/slicer" name="TransactionDate (Month)"/>
            </a:graphicData>
          </a:graphic>
        </xdr:graphicFrame>
      </mc:Choice>
      <mc:Fallback xmlns="">
        <xdr:sp macro="" textlink="">
          <xdr:nvSpPr>
            <xdr:cNvPr id="0" name=""/>
            <xdr:cNvSpPr>
              <a:spLocks noTextEdit="1"/>
            </xdr:cNvSpPr>
          </xdr:nvSpPr>
          <xdr:spPr>
            <a:xfrm>
              <a:off x="3219449" y="247651"/>
              <a:ext cx="2238375" cy="20669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1171574</xdr:colOff>
      <xdr:row>1</xdr:row>
      <xdr:rowOff>57150</xdr:rowOff>
    </xdr:from>
    <xdr:to>
      <xdr:col>6</xdr:col>
      <xdr:colOff>1238249</xdr:colOff>
      <xdr:row>10</xdr:row>
      <xdr:rowOff>28575</xdr:rowOff>
    </xdr:to>
    <mc:AlternateContent xmlns:mc="http://schemas.openxmlformats.org/markup-compatibility/2006" xmlns:a14="http://schemas.microsoft.com/office/drawing/2010/main">
      <mc:Choice Requires="a14">
        <xdr:graphicFrame macro="">
          <xdr:nvGraphicFramePr>
            <xdr:cNvPr id="5" name="DivisionName">
              <a:extLst>
                <a:ext uri="{FF2B5EF4-FFF2-40B4-BE49-F238E27FC236}">
                  <a16:creationId xmlns:a16="http://schemas.microsoft.com/office/drawing/2014/main" id="{3926FC44-A146-490C-A39B-734C3A40CACB}"/>
                </a:ext>
              </a:extLst>
            </xdr:cNvPr>
            <xdr:cNvGraphicFramePr/>
          </xdr:nvGraphicFramePr>
          <xdr:xfrm>
            <a:off x="0" y="0"/>
            <a:ext cx="0" cy="0"/>
          </xdr:xfrm>
          <a:graphic>
            <a:graphicData uri="http://schemas.microsoft.com/office/drawing/2010/slicer">
              <sle:slicer xmlns:sle="http://schemas.microsoft.com/office/drawing/2010/slicer" name="DivisionName"/>
            </a:graphicData>
          </a:graphic>
        </xdr:graphicFrame>
      </mc:Choice>
      <mc:Fallback xmlns="">
        <xdr:sp macro="" textlink="">
          <xdr:nvSpPr>
            <xdr:cNvPr id="0" name=""/>
            <xdr:cNvSpPr>
              <a:spLocks noTextEdit="1"/>
            </xdr:cNvSpPr>
          </xdr:nvSpPr>
          <xdr:spPr>
            <a:xfrm>
              <a:off x="5962649" y="295275"/>
              <a:ext cx="3514725" cy="16859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4294.432311574077" createdVersion="5" refreshedVersion="6" minRefreshableVersion="3" recordCount="0" supportSubquery="1" supportAdvancedDrill="1" xr:uid="{00000000-000A-0000-FFFF-FFFFE1000000}">
  <cacheSource type="external" connectionId="2"/>
  <cacheFields count="13">
    <cacheField name="[SalesJournal].[InsideSalesUserName].[InsideSalesUserName]" caption="InsideSalesUserName" numFmtId="0" hierarchy="13" level="1">
      <sharedItems containsBlank="1" count="32">
        <m/>
        <s v="Aaron Rowarth"/>
        <s v="Administrator"/>
        <s v="Alina Ropota"/>
        <s v="Brian Knight"/>
        <s v="Cameron Bean"/>
        <s v="Chad Vail"/>
        <s v="COMSENSE2"/>
        <s v="COMSENSE3"/>
        <s v="Doug Hobson"/>
        <s v="Eric Cartman"/>
        <s v="J Butler"/>
        <s v="Kenny McCormick"/>
        <s v="Kimberly Meyer"/>
        <s v="Leopold Stotch"/>
        <s v="Maggie Rampen"/>
        <s v="MGA"/>
        <s v="Milt Allred, AHC"/>
        <s v="Neil Teas"/>
        <s v="Patrick Teas"/>
        <s v="Paul"/>
        <s v="Paul Gray"/>
        <s v="People"/>
        <s v="Phillip Tran"/>
        <s v="Ron Butler"/>
        <s v="Shannon"/>
        <s v="Stan Marsh"/>
        <s v="Test of space in Login Name"/>
        <s v="Test user"/>
        <s v="TJ Milburn"/>
        <s v="Tuan Nguyen"/>
        <s v="Wayne Teas"/>
      </sharedItems>
    </cacheField>
    <cacheField name="[SalesJournal].[ProjectOrderNumber].[ProjectOrderNumber]" caption="ProjectOrderNumber" numFmtId="0" hierarchy="9" level="1">
      <sharedItems count="495">
        <s v="300450"/>
        <s v="300629"/>
        <s v="300645"/>
        <s v="300657"/>
        <s v="300658"/>
        <s v="300673"/>
        <s v="300683"/>
        <s v="501203"/>
        <s v="501295"/>
        <s v="501301"/>
        <s v="501302"/>
        <s v="501310"/>
        <s v="501314"/>
        <s v="501350"/>
        <s v="300059"/>
        <s v="501080"/>
        <s v="501118"/>
        <s v="501167"/>
        <s v="500854"/>
        <s v="500865"/>
        <s v="500866"/>
        <s v="500876"/>
        <s v="500877"/>
        <s v="500962"/>
        <s v="300193"/>
        <s v="300374"/>
        <s v="300515"/>
        <s v="300022"/>
        <s v="300026"/>
        <s v="300234"/>
        <s v="300235"/>
        <s v="300262"/>
        <s v="500044"/>
        <s v="500045"/>
        <s v="501202"/>
        <s v="501278"/>
        <s v="500002"/>
        <s v="500782"/>
        <s v="500784"/>
        <s v="500785"/>
        <s v="500787"/>
        <s v="500788"/>
        <s v="500789"/>
        <s v="500790"/>
        <s v="500815"/>
        <s v="500849"/>
        <s v="500860"/>
        <s v="500861"/>
        <s v="500889"/>
        <s v="500890"/>
        <s v="500973"/>
        <s v="501064"/>
        <s v="501144"/>
        <s v="500007"/>
        <s v="300005"/>
        <s v="300006"/>
        <s v="500001"/>
        <s v="500006"/>
        <s v="500010"/>
        <s v="500266"/>
        <s v="500273"/>
        <s v="500290"/>
        <s v="500291"/>
        <s v="500967"/>
        <s v="501110"/>
        <s v="501119"/>
        <s v="501143"/>
        <s v="501182"/>
        <s v="500239"/>
        <s v="500240"/>
        <s v="300188"/>
        <s v="501009"/>
        <s v="501090"/>
        <s v="501091"/>
        <s v="300001"/>
        <s v="500199"/>
        <s v="300127"/>
        <s v="500265"/>
        <s v="500274"/>
        <s v="500275"/>
        <s v="500008"/>
        <s v="501113"/>
        <s v="501114"/>
        <s v="501115"/>
        <s v="501116"/>
        <s v="501117"/>
        <s v="501189"/>
        <s v="300503"/>
        <s v="300509"/>
        <s v="300507"/>
        <s v="300058"/>
        <s v="300069"/>
        <s v="300079"/>
        <s v="300219"/>
        <s v="300221"/>
        <s v="300236"/>
        <s v="300237"/>
        <s v="300238"/>
        <s v="300239"/>
        <s v="300242"/>
        <s v="300243"/>
        <s v="300263"/>
        <s v="300264"/>
        <s v="300334"/>
        <s v="300350"/>
        <s v="300412"/>
        <s v="300414"/>
        <s v="300452"/>
        <s v="300453"/>
        <s v="300454"/>
        <s v="300455"/>
        <s v="300472"/>
        <s v="300473"/>
        <s v="300474"/>
        <s v="300475"/>
        <s v="300476"/>
        <s v="300477"/>
        <s v="300498"/>
        <s v="300505"/>
        <s v="300511"/>
        <s v="300512"/>
        <s v="300527"/>
        <s v="300528"/>
        <s v="300529"/>
        <s v="300530"/>
        <s v="300531"/>
        <s v="300532"/>
        <s v="300533"/>
        <s v="300534"/>
        <s v="300535"/>
        <s v="300536"/>
        <s v="300537"/>
        <s v="300538"/>
        <s v="300541"/>
        <s v="300542"/>
        <s v="300543"/>
        <s v="300544"/>
        <s v="300545"/>
        <s v="300548"/>
        <s v="300549"/>
        <s v="300550"/>
        <s v="300551"/>
        <s v="300552"/>
        <s v="300553"/>
        <s v="300554"/>
        <s v="300555"/>
        <s v="300556"/>
        <s v="300557"/>
        <s v="300562"/>
        <s v="300565"/>
        <s v="300579"/>
        <s v="300580"/>
        <s v="300581"/>
        <s v="300582"/>
        <s v="300583"/>
        <s v="500072"/>
        <s v="500074"/>
        <s v="500075"/>
        <s v="500077"/>
        <s v="500078"/>
        <s v="500079"/>
        <s v="500080"/>
        <s v="500082"/>
        <s v="500084"/>
        <s v="500085"/>
        <s v="500088"/>
        <s v="500090"/>
        <s v="500092"/>
        <s v="500093"/>
        <s v="500100"/>
        <s v="500101"/>
        <s v="500105"/>
        <s v="500111"/>
        <s v="500118"/>
        <s v="500121"/>
        <s v="500143"/>
        <s v="500147"/>
        <s v="500148"/>
        <s v="500149"/>
        <s v="500364"/>
        <s v="500372"/>
        <s v="500390"/>
        <s v="500402"/>
        <s v="500403"/>
        <s v="500404"/>
        <s v="500405"/>
        <s v="500406"/>
        <s v="500408"/>
        <s v="500412"/>
        <s v="500413"/>
        <s v="500417"/>
        <s v="500418"/>
        <s v="500419"/>
        <s v="500421"/>
        <s v="500422"/>
        <s v="500423"/>
        <s v="500433"/>
        <s v="500440"/>
        <s v="500448"/>
        <s v="500449"/>
        <s v="500450"/>
        <s v="500456"/>
        <s v="500472"/>
        <s v="500507"/>
        <s v="500519"/>
        <s v="500527"/>
        <s v="500528"/>
        <s v="500549"/>
        <s v="500576"/>
        <s v="500584"/>
        <s v="500586"/>
        <s v="500587"/>
        <s v="500646"/>
        <s v="500647"/>
        <s v="500659"/>
        <s v="500661"/>
        <s v="500692"/>
        <s v="500704"/>
        <s v="500717"/>
        <s v="500732"/>
        <s v="500734"/>
        <s v="500737"/>
        <s v="500762"/>
        <s v="500770"/>
        <s v="500771"/>
        <s v="500840"/>
        <s v="500863"/>
        <s v="500864"/>
        <s v="500872"/>
        <s v="500873"/>
        <s v="500874"/>
        <s v="500878"/>
        <s v="500880"/>
        <s v="500904"/>
        <s v="500931"/>
        <s v="500932"/>
        <s v="500969"/>
        <s v="500997"/>
        <s v="501003"/>
        <s v="501014"/>
        <s v="501023"/>
        <s v="501024"/>
        <s v="501025"/>
        <s v="501026"/>
        <s v="501030"/>
        <s v="501046"/>
        <s v="501074"/>
        <s v="501075"/>
        <s v="501085"/>
        <s v="501105"/>
        <s v="501151"/>
        <s v="501169"/>
        <s v="501196"/>
        <s v="501197"/>
        <s v="501223"/>
        <s v="501240"/>
        <s v="501241"/>
        <s v="501242"/>
        <s v="300508"/>
        <s v="500073"/>
        <s v="501193"/>
        <s v="500371"/>
        <s v="500373"/>
        <s v="300392"/>
        <s v="300276"/>
        <s v="501093"/>
        <s v="500150"/>
        <s v="500218"/>
        <s v="500236"/>
        <s v="500242"/>
        <s v="500252"/>
        <s v="500256"/>
        <s v="500257"/>
        <s v="501008"/>
        <s v="501018"/>
        <s v="501020"/>
        <s v="501039"/>
        <s v="501040"/>
        <s v="501044"/>
        <s v="501077"/>
        <s v="501107"/>
        <s v="501127"/>
        <s v="501128"/>
        <s v="501131"/>
        <s v="501145"/>
        <s v="501171"/>
        <s v="501192"/>
        <s v="501219"/>
        <s v="501246"/>
        <s v="501251"/>
        <s v="501255"/>
        <s v="501293"/>
        <s v="500280"/>
        <s v="500282"/>
        <s v="500304"/>
        <s v="500307"/>
        <s v="500311"/>
        <s v="500320"/>
        <s v="500327"/>
        <s v="500335"/>
        <s v="500352"/>
        <s v="500393"/>
        <s v="500429"/>
        <s v="500445"/>
        <s v="500454"/>
        <s v="500455"/>
        <s v="500462"/>
        <s v="500555"/>
        <s v="500556"/>
        <s v="500557"/>
        <s v="500558"/>
        <s v="500582"/>
        <s v="500649"/>
        <s v="500719"/>
        <s v="500725"/>
        <s v="500726"/>
        <s v="500727"/>
        <s v="500756"/>
        <s v="500775"/>
        <s v="500786"/>
        <s v="500826"/>
        <s v="500832"/>
        <s v="300009"/>
        <s v="500509"/>
        <s v="501036"/>
        <s v="501076"/>
        <s v="501099"/>
        <s v="501100"/>
        <s v="501102"/>
        <s v="501103"/>
        <s v="501106"/>
        <s v="501108"/>
        <s v="501109"/>
        <s v="501111"/>
        <s v="501122"/>
        <s v="501123"/>
        <s v="501125"/>
        <s v="501126"/>
        <s v="501101"/>
        <s v="501129"/>
        <s v="501150"/>
        <s v="501156"/>
        <s v="501159"/>
        <s v="501163"/>
        <s v="501172"/>
        <s v="501173"/>
        <s v="501177"/>
        <s v="501178"/>
        <s v="501181"/>
        <s v="501222"/>
        <s v="501230"/>
        <s v="501239"/>
        <s v="501272"/>
        <s v="300016"/>
        <s v="300027"/>
        <s v="300050"/>
        <s v="300161"/>
        <s v="300164"/>
        <s v="300504"/>
        <s v="500012"/>
        <s v="500016"/>
        <s v="500024"/>
        <s v="500025"/>
        <s v="500027"/>
        <s v="500029"/>
        <s v="500054"/>
        <s v="500067"/>
        <s v="500109"/>
        <s v="500125"/>
        <s v="500144"/>
        <s v="500156"/>
        <s v="500176"/>
        <s v="500195"/>
        <s v="500212"/>
        <s v="500221"/>
        <s v="500271"/>
        <s v="500285"/>
        <s v="500381"/>
        <s v="500460"/>
        <s v="500571"/>
        <s v="500650"/>
        <s v="500651"/>
        <s v="500694"/>
        <s v="500701"/>
        <s v="500842"/>
        <s v="500843"/>
        <s v="500868"/>
        <s v="500870"/>
        <s v="500891"/>
        <s v="500901"/>
        <s v="500914"/>
        <s v="500971"/>
        <s v="501016"/>
        <s v="501038"/>
        <s v="501204"/>
        <s v="501205"/>
        <s v="300012"/>
        <s v="300088"/>
        <s v="300008"/>
        <s v="300383"/>
        <s v="300465"/>
        <s v="501083"/>
        <s v="501264"/>
        <s v="300268"/>
        <s v="300445"/>
        <s v="500492"/>
        <s v="500505"/>
        <s v="500538"/>
        <s v="500536"/>
        <s v="300307"/>
        <s v="500751"/>
        <s v="300277"/>
        <s v="300285"/>
        <s v="300286"/>
        <s v="300301"/>
        <s v="300318"/>
        <s v="300328"/>
        <s v="300333"/>
        <s v="300348"/>
        <s v="300349"/>
        <s v="500473"/>
        <s v="500476"/>
        <s v="500477"/>
        <s v="500478"/>
        <s v="500479"/>
        <s v="500480"/>
        <s v="500481"/>
        <s v="500482"/>
        <s v="500483"/>
        <s v="500484"/>
        <s v="500493"/>
        <s v="500494"/>
        <s v="500497"/>
        <s v="500518"/>
        <s v="500543"/>
        <s v="500545"/>
        <s v="500551"/>
        <s v="500552"/>
        <s v="500559"/>
        <s v="500561"/>
        <s v="500574"/>
        <s v="500583"/>
        <s v="500598"/>
        <s v="500607"/>
        <s v="500957"/>
        <s v="500958"/>
        <s v="500959"/>
        <s v="500960"/>
        <s v="500961"/>
        <s v="500963"/>
        <s v="500964"/>
        <s v="500965"/>
        <s v="500966"/>
        <s v="500968"/>
        <s v="501068"/>
        <s v="501069"/>
        <s v="300282"/>
        <s v="300295"/>
        <s v="300303"/>
        <s v="300309"/>
        <s v="300330"/>
        <s v="300341"/>
        <s v="300345"/>
        <s v="300382"/>
        <s v="300413"/>
        <s v="300432"/>
        <s v="300439"/>
        <s v="300440"/>
        <s v="300441"/>
        <s v="300510"/>
        <s v="300523"/>
        <s v="500631"/>
        <s v="500643"/>
        <s v="500653"/>
        <s v="500662"/>
        <s v="500672"/>
        <s v="500673"/>
        <s v="500674"/>
        <s v="500677"/>
        <s v="500683"/>
        <s v="500685"/>
        <s v="500691"/>
        <s v="500708"/>
        <s v="500718"/>
        <s v="500736"/>
        <s v="500744"/>
        <s v="500745"/>
        <s v="500746"/>
        <s v="300292"/>
        <s v="300480"/>
        <s v="300570"/>
        <s v="501332"/>
        <s v="300577"/>
        <s v="300578"/>
        <s v="500623"/>
      </sharedItems>
    </cacheField>
    <cacheField name="[SalesJournal].[CustomerNameMemo].[CustomerNameMemo]" caption="CustomerNameMemo" numFmtId="0" hierarchy="16" level="1">
      <sharedItems count="52">
        <s v="Tuan's Testing Inc (US)"/>
        <s v="Aaron Test USD"/>
        <s v="Aaron Test"/>
        <s v="H. B. Ives"/>
        <s v="Schlage"/>
        <s v="Assa Abloy DSS - Toronto"/>
        <s v="Paul Gray Enterprises"/>
        <s v="Your Choice"/>
        <s v="KB Construction"/>
        <s v="ABC Construction"/>
        <s v="Shannon's customer"/>
        <s v="Sargent"/>
        <s v="CDA Contracting"/>
        <s v="Hager"/>
        <s v="Hardware Consultants, LLC"/>
        <s v="ABH Manufacturing"/>
        <s v="Mark Up"/>
        <s v="Shannon's Supplier"/>
        <s v="Yale"/>
        <s v="COD"/>
        <s v="CASHSH"/>
        <s v="McKinney Hinges"/>
        <s v="Von Duprin"/>
        <s v="Ceco Door Products"/>
        <s v="Mr End User"/>
        <s v="Curries Company"/>
        <s v="De La Fontaine Industires"/>
        <s v="Phils Future Construction"/>
        <s v="Rockwood"/>
        <s v="Interest Testing Inc."/>
        <s v="NV Contractors"/>
        <s v="VT Industries"/>
        <s v="Maybe"/>
        <s v="Allegion Canada"/>
        <s v="USA Contracting"/>
        <s v="Various Suppliers"/>
        <s v="Oskosh Wood Doors"/>
        <s v="Counter"/>
        <s v="AHM Sales"/>
        <s v="LCN Closers"/>
        <s v="Norton"/>
        <s v="Paul Gray Enteprises"/>
        <s v="Best Access Systems"/>
        <s v="Falcon Lock"/>
        <s v="Boston Architectural HInge Co."/>
        <s v="Pemko"/>
        <s v="Tuan's Testing Inc. (CAD)"/>
        <s v="Indiana Testing Company"/>
        <s v="Dorma Kaba"/>
        <s v="Independence Harwdare"/>
        <s v="Air Louvers"/>
        <s v="Ohio State University"/>
      </sharedItems>
    </cacheField>
    <cacheField name="[SalesJournal].[TransactionDate].[TransactionDate]" caption="TransactionDate" numFmtId="0" hierarchy="6" level="1">
      <sharedItems containsSemiMixedTypes="0" containsNonDate="0" containsDate="1" containsString="0" minDate="2008-06-30T00:00:00" maxDate="2021-01-30T00:00:00" count="461">
        <d v="2019-03-20T00:00:00"/>
        <d v="2020-12-04T00:00:00"/>
        <d v="2020-12-18T00:00:00"/>
        <d v="2020-12-09T00:00:00"/>
        <d v="2020-12-29T00:00:00"/>
        <d v="2020-12-23T00:00:00"/>
        <d v="2020-12-30T00:00:00"/>
        <d v="2021-01-29T00:00:00"/>
        <d v="2020-09-09T00:00:00"/>
        <d v="2020-10-21T00:00:00"/>
        <d v="2020-12-01T00:00:00"/>
        <d v="2020-11-11T00:00:00"/>
        <d v="2020-12-08T00:00:00"/>
        <d v="2020-12-11T00:00:00"/>
        <d v="2020-06-10T00:00:00"/>
        <d v="2018-04-19T00:00:00"/>
        <d v="2019-05-08T00:00:00"/>
        <d v="2020-04-02T00:00:00"/>
        <d v="2020-02-11T00:00:00"/>
        <d v="2020-03-01T00:00:00"/>
        <d v="2020-05-06T00:00:00"/>
        <d v="2018-11-21T00:00:00"/>
        <d v="2018-12-20T00:00:00"/>
        <d v="2018-12-21T00:00:00"/>
        <d v="2019-01-28T00:00:00"/>
        <d v="2019-09-01T00:00:00"/>
        <d v="2014-11-05T00:00:00"/>
        <d v="2019-08-01T00:00:00"/>
        <d v="2020-01-28T00:00:00"/>
        <d v="2010-04-20T00:00:00"/>
        <d v="2009-05-19T00:00:00"/>
        <d v="2018-02-08T00:00:00"/>
        <d v="2018-04-10T00:00:00"/>
        <d v="2016-01-27T00:00:00"/>
        <d v="2016-06-20T00:00:00"/>
        <d v="2009-05-27T00:00:00"/>
        <d v="2016-06-30T00:00:00"/>
        <d v="2014-10-01T00:00:00"/>
        <d v="2020-07-08T00:00:00"/>
        <d v="2020-08-27T00:00:00"/>
        <d v="2019-01-21T00:00:00"/>
        <d v="2020-07-29T00:00:00"/>
        <d v="2020-11-19T00:00:00"/>
        <d v="2008-06-30T00:00:00"/>
        <d v="2018-08-03T00:00:00"/>
        <d v="2019-11-25T00:00:00"/>
        <d v="2018-08-14T00:00:00"/>
        <d v="2018-08-01T00:00:00"/>
        <d v="2018-09-18T00:00:00"/>
        <d v="2018-11-14T00:00:00"/>
        <d v="2018-12-04T00:00:00"/>
        <d v="2019-06-21T00:00:00"/>
        <d v="2018-12-03T00:00:00"/>
        <d v="2018-11-01T00:00:00"/>
        <d v="2019-04-02T00:00:00"/>
        <d v="2019-10-04T00:00:00"/>
        <d v="2020-01-27T00:00:00"/>
        <d v="2020-04-16T00:00:00"/>
        <d v="2008-08-14T00:00:00"/>
        <d v="2016-01-25T00:00:00"/>
        <d v="2018-01-29T00:00:00"/>
        <d v="2009-09-29T00:00:00"/>
        <d v="2010-07-27T00:00:00"/>
        <d v="2018-06-04T00:00:00"/>
        <d v="2010-07-19T00:00:00"/>
        <d v="2015-03-10T00:00:00"/>
        <d v="2008-08-19T00:00:00"/>
        <d v="2019-12-09T00:00:00"/>
        <d v="2008-11-06T00:00:00"/>
        <d v="2020-08-04T00:00:00"/>
        <d v="2014-04-02T00:00:00"/>
        <d v="2016-04-26T00:00:00"/>
        <d v="2014-03-27T00:00:00"/>
        <d v="2014-06-27T00:00:00"/>
        <d v="2020-04-15T00:00:00"/>
        <d v="2020-06-01T00:00:00"/>
        <d v="2019-06-03T00:00:00"/>
        <d v="2013-11-12T00:00:00"/>
        <d v="2014-10-23T00:00:00"/>
        <d v="2019-11-22T00:00:00"/>
        <d v="2020-02-27T00:00:00"/>
        <d v="2009-01-16T00:00:00"/>
        <d v="2009-03-06T00:00:00"/>
        <d v="2009-01-31T00:00:00"/>
        <d v="2009-08-14T00:00:00"/>
        <d v="2009-09-25T00:00:00"/>
        <d v="2013-06-05T00:00:00"/>
        <d v="2017-06-14T00:00:00"/>
        <d v="2012-05-08T00:00:00"/>
        <d v="2017-08-31T00:00:00"/>
        <d v="2016-01-26T00:00:00"/>
        <d v="2020-09-01T00:00:00"/>
        <d v="2017-03-08T00:00:00"/>
        <d v="2011-06-21T00:00:00"/>
        <d v="2010-05-28T00:00:00"/>
        <d v="2009-01-29T00:00:00"/>
        <d v="2018-04-04T00:00:00"/>
        <d v="2016-11-30T00:00:00"/>
        <d v="2014-03-10T00:00:00"/>
        <d v="2014-03-31T00:00:00"/>
        <d v="2008-08-18T00:00:00"/>
        <d v="2008-09-04T00:00:00"/>
        <d v="2018-04-25T00:00:00"/>
        <d v="2017-07-14T00:00:00"/>
        <d v="2013-02-27T00:00:00"/>
        <d v="2017-01-09T00:00:00"/>
        <d v="2011-08-09T00:00:00"/>
        <d v="2020-01-29T00:00:00"/>
        <d v="2020-06-23T00:00:00"/>
        <d v="2019-11-08T00:00:00"/>
        <d v="2019-11-20T00:00:00"/>
        <d v="2020-01-21T00:00:00"/>
        <d v="2020-03-03T00:00:00"/>
        <d v="2020-03-05T00:00:00"/>
        <d v="2020-08-05T00:00:00"/>
        <d v="2020-08-10T00:00:00"/>
        <d v="2020-04-08T00:00:00"/>
        <d v="2020-04-09T00:00:00"/>
        <d v="2010-06-03T00:00:00"/>
        <d v="2020-01-16T00:00:00"/>
        <d v="2010-09-27T00:00:00"/>
        <d v="2019-12-05T00:00:00"/>
        <d v="2017-07-13T00:00:00"/>
        <d v="2018-03-27T00:00:00"/>
        <d v="2018-03-15T00:00:00"/>
        <d v="2018-03-23T00:00:00"/>
        <d v="2016-02-08T00:00:00"/>
        <d v="2016-07-13T00:00:00"/>
        <d v="2017-07-04T00:00:00"/>
        <d v="2016-10-18T00:00:00"/>
        <d v="2017-04-11T00:00:00"/>
        <d v="2017-04-18T00:00:00"/>
        <d v="2017-08-29T00:00:00"/>
        <d v="2017-04-10T00:00:00"/>
        <d v="2017-12-11T00:00:00"/>
        <d v="2018-10-24T00:00:00"/>
        <d v="2018-11-13T00:00:00"/>
        <d v="2017-12-08T00:00:00"/>
        <d v="2018-02-02T00:00:00"/>
        <d v="2019-05-15T00:00:00"/>
        <d v="2019-08-20T00:00:00"/>
        <d v="2019-07-05T00:00:00"/>
        <d v="2019-08-21T00:00:00"/>
        <d v="2019-03-21T00:00:00"/>
        <d v="2019-10-17T00:00:00"/>
        <d v="2018-08-09T00:00:00"/>
        <d v="2018-08-29T00:00:00"/>
        <d v="2019-01-31T00:00:00"/>
        <d v="2019-10-07T00:00:00"/>
        <d v="2019-07-04T00:00:00"/>
        <d v="2019-12-16T00:00:00"/>
        <d v="2019-11-21T00:00:00"/>
        <d v="2019-11-27T00:00:00"/>
        <d v="2020-02-18T00:00:00"/>
        <d v="2020-02-20T00:00:00"/>
        <d v="2020-02-19T00:00:00"/>
        <d v="2020-03-16T00:00:00"/>
        <d v="2020-03-17T00:00:00"/>
        <d v="2020-03-31T00:00:00"/>
        <d v="2020-04-03T00:00:00"/>
        <d v="2020-05-13T00:00:00"/>
        <d v="2010-04-26T00:00:00"/>
        <d v="2010-08-31T00:00:00"/>
        <d v="2018-02-27T00:00:00"/>
        <d v="2010-04-29T00:00:00"/>
        <d v="2010-05-20T00:00:00"/>
        <d v="2017-05-16T00:00:00"/>
        <d v="2010-05-05T00:00:00"/>
        <d v="2011-01-14T00:00:00"/>
        <d v="2010-05-10T00:00:00"/>
        <d v="2010-05-11T00:00:00"/>
        <d v="2010-05-18T00:00:00"/>
        <d v="2019-10-03T00:00:00"/>
        <d v="2010-09-10T00:00:00"/>
        <d v="2010-06-09T00:00:00"/>
        <d v="2010-06-15T00:00:00"/>
        <d v="2010-06-17T00:00:00"/>
        <d v="2010-07-26T00:00:00"/>
        <d v="2010-07-30T00:00:00"/>
        <d v="2010-08-25T00:00:00"/>
        <d v="2020-09-15T00:00:00"/>
        <d v="2010-11-29T00:00:00"/>
        <d v="2012-03-15T00:00:00"/>
        <d v="2015-01-20T00:00:00"/>
        <d v="2011-01-06T00:00:00"/>
        <d v="2011-05-31T00:00:00"/>
        <d v="2011-06-30T00:00:00"/>
        <d v="2011-07-21T00:00:00"/>
        <d v="2016-04-22T00:00:00"/>
        <d v="2015-07-30T00:00:00"/>
        <d v="2015-11-30T00:00:00"/>
        <d v="2016-01-06T00:00:00"/>
        <d v="2016-01-07T00:00:00"/>
        <d v="2016-01-13T00:00:00"/>
        <d v="2016-01-29T00:00:00"/>
        <d v="2016-08-30T00:00:00"/>
        <d v="2018-05-07T00:00:00"/>
        <d v="2016-09-12T00:00:00"/>
        <d v="2016-02-04T00:00:00"/>
        <d v="2016-02-09T00:00:00"/>
        <d v="2016-02-11T00:00:00"/>
        <d v="2016-02-12T00:00:00"/>
        <d v="2016-02-15T00:00:00"/>
        <d v="2016-04-05T00:00:00"/>
        <d v="2016-06-28T00:00:00"/>
        <d v="2016-10-28T00:00:00"/>
        <d v="2016-07-25T00:00:00"/>
        <d v="2016-08-22T00:00:00"/>
        <d v="2016-09-21T00:00:00"/>
        <d v="2016-11-17T00:00:00"/>
        <d v="2017-01-25T00:00:00"/>
        <d v="2017-01-12T00:00:00"/>
        <d v="2019-11-29T00:00:00"/>
        <d v="2017-01-23T00:00:00"/>
        <d v="2017-01-30T00:00:00"/>
        <d v="2017-03-01T00:00:00"/>
        <d v="2017-05-01T00:00:00"/>
        <d v="2017-05-12T00:00:00"/>
        <d v="2017-05-19T00:00:00"/>
        <d v="2017-05-24T00:00:00"/>
        <d v="2017-09-12T00:00:00"/>
        <d v="2017-09-15T00:00:00"/>
        <d v="2017-11-01T00:00:00"/>
        <d v="2018-01-10T00:00:00"/>
        <d v="2018-03-13T00:00:00"/>
        <d v="2019-10-21T00:00:00"/>
        <d v="2018-04-24T00:00:00"/>
        <d v="2018-04-26T00:00:00"/>
        <d v="2018-06-06T00:00:00"/>
        <d v="2018-06-20T00:00:00"/>
        <d v="2018-12-14T00:00:00"/>
        <d v="2019-01-14T00:00:00"/>
        <d v="2019-01-17T00:00:00"/>
        <d v="2019-01-22T00:00:00"/>
        <d v="2019-10-08T00:00:00"/>
        <d v="2019-03-07T00:00:00"/>
        <d v="2019-07-26T00:00:00"/>
        <d v="2019-07-31T00:00:00"/>
        <d v="2019-10-01T00:00:00"/>
        <d v="2019-10-30T00:00:00"/>
        <d v="2019-11-04T00:00:00"/>
        <d v="2019-11-01T00:00:00"/>
        <d v="2019-12-10T00:00:00"/>
        <d v="2019-12-18T00:00:00"/>
        <d v="2020-01-30T00:00:00"/>
        <d v="2020-02-07T00:00:00"/>
        <d v="2020-02-01T00:00:00"/>
        <d v="2020-03-19T00:00:00"/>
        <d v="2020-04-23T00:00:00"/>
        <d v="2020-05-07T00:00:00"/>
        <d v="2020-07-09T00:00:00"/>
        <d v="2020-07-01T00:00:00"/>
        <d v="2020-09-29T00:00:00"/>
        <d v="2020-09-30T00:00:00"/>
        <d v="2020-01-10T00:00:00"/>
        <d v="2020-10-06T00:00:00"/>
        <d v="2020-06-29T00:00:00"/>
        <d v="2015-07-28T00:00:00"/>
        <d v="2017-06-13T00:00:00"/>
        <d v="2020-02-28T00:00:00"/>
        <d v="2020-02-10T00:00:00"/>
        <d v="2020-03-27T00:00:00"/>
        <d v="2020-09-25T00:00:00"/>
        <d v="2013-07-03T00:00:00"/>
        <d v="2013-10-17T00:00:00"/>
        <d v="2013-11-18T00:00:00"/>
        <d v="2014-02-18T00:00:00"/>
        <d v="2015-06-19T00:00:00"/>
        <d v="2019-12-02T00:00:00"/>
        <d v="2019-12-06T00:00:00"/>
        <d v="2020-01-07T00:00:00"/>
        <d v="2020-01-08T00:00:00"/>
        <d v="2020-01-15T00:00:00"/>
        <d v="2020-02-05T00:00:00"/>
        <d v="2020-04-06T00:00:00"/>
        <d v="2020-04-17T00:00:00"/>
        <d v="2020-05-08T00:00:00"/>
        <d v="2020-06-26T00:00:00"/>
        <d v="2020-08-31T00:00:00"/>
        <d v="2020-10-14T00:00:00"/>
        <d v="2020-10-15T00:00:00"/>
        <d v="2020-10-19T00:00:00"/>
        <d v="2020-12-02T00:00:00"/>
        <d v="2014-05-14T00:00:00"/>
        <d v="2019-09-03T00:00:00"/>
        <d v="2014-05-15T00:00:00"/>
        <d v="2014-09-18T00:00:00"/>
        <d v="2014-11-04T00:00:00"/>
        <d v="2014-11-07T00:00:00"/>
        <d v="2020-01-03T00:00:00"/>
        <d v="2015-01-06T00:00:00"/>
        <d v="2015-01-21T00:00:00"/>
        <d v="2015-05-28T00:00:00"/>
        <d v="2015-12-02T00:00:00"/>
        <d v="2019-12-11T00:00:00"/>
        <d v="2016-07-18T00:00:00"/>
        <d v="2016-08-17T00:00:00"/>
        <d v="2016-09-09T00:00:00"/>
        <d v="2017-03-09T00:00:00"/>
        <d v="2017-05-11T00:00:00"/>
        <d v="2017-11-14T00:00:00"/>
        <d v="2017-10-23T00:00:00"/>
        <d v="2018-03-19T00:00:00"/>
        <d v="2018-04-02T00:00:00"/>
        <d v="2018-05-01T00:00:00"/>
        <d v="2018-07-19T00:00:00"/>
        <d v="2018-10-03T00:00:00"/>
        <d v="2018-10-11T00:00:00"/>
        <d v="2018-03-09T00:00:00"/>
        <d v="2014-10-16T00:00:00"/>
        <d v="2017-10-20T00:00:00"/>
        <d v="2020-10-20T00:00:00"/>
        <d v="2020-03-26T00:00:00"/>
        <d v="2020-03-24T00:00:00"/>
        <d v="2020-03-25T00:00:00"/>
        <d v="2020-03-18T00:00:00"/>
        <d v="2020-04-27T00:00:00"/>
        <d v="2020-05-21T00:00:00"/>
        <d v="2020-05-22T00:00:00"/>
        <d v="2020-05-29T00:00:00"/>
        <d v="2020-09-02T00:00:00"/>
        <d v="2020-09-17T00:00:00"/>
        <d v="2020-11-04T00:00:00"/>
        <d v="2009-02-26T00:00:00"/>
        <d v="2010-04-22T00:00:00"/>
        <d v="2010-06-16T00:00:00"/>
        <d v="2010-08-03T00:00:00"/>
        <d v="2015-11-10T00:00:00"/>
        <d v="2010-06-22T00:00:00"/>
        <d v="2011-05-26T00:00:00"/>
        <d v="2011-07-08T00:00:00"/>
        <d v="2017-12-25T00:00:00"/>
        <d v="2010-12-14T00:00:00"/>
        <d v="2011-04-08T00:00:00"/>
        <d v="2015-06-16T00:00:00"/>
        <d v="2010-05-25T00:00:00"/>
        <d v="2017-02-21T00:00:00"/>
        <d v="2020-04-07T00:00:00"/>
        <d v="2020-12-14T00:00:00"/>
        <d v="2008-10-15T00:00:00"/>
        <d v="2008-10-22T00:00:00"/>
        <d v="2011-09-27T00:00:00"/>
        <d v="2008-12-30T00:00:00"/>
        <d v="2009-01-05T00:00:00"/>
        <d v="2010-07-13T00:00:00"/>
        <d v="2019-12-04T00:00:00"/>
        <d v="2009-03-24T00:00:00"/>
        <d v="2012-03-23T00:00:00"/>
        <d v="2010-04-07T00:00:00"/>
        <d v="2014-10-29T00:00:00"/>
        <d v="2010-09-21T00:00:00"/>
        <d v="2018-10-29T00:00:00"/>
        <d v="2011-09-13T00:00:00"/>
        <d v="2012-05-22T00:00:00"/>
        <d v="2012-12-18T00:00:00"/>
        <d v="2013-04-15T00:00:00"/>
        <d v="2013-07-22T00:00:00"/>
        <d v="2014-06-11T00:00:00"/>
        <d v="2015-09-03T00:00:00"/>
        <d v="2016-08-25T00:00:00"/>
        <d v="2017-10-27T00:00:00"/>
        <d v="2017-04-27T00:00:00"/>
        <d v="2018-08-22T00:00:00"/>
        <d v="2017-10-10T00:00:00"/>
        <d v="2018-01-23T00:00:00"/>
        <d v="2019-11-15T00:00:00"/>
        <d v="2019-01-11T00:00:00"/>
        <d v="2019-07-11T00:00:00"/>
        <d v="2019-07-02T00:00:00"/>
        <d v="2020-06-08T00:00:00"/>
        <d v="2011-03-28T00:00:00"/>
        <d v="2011-08-24T00:00:00"/>
        <d v="2009-11-24T00:00:00"/>
        <d v="2019-03-28T00:00:00"/>
        <d v="2020-01-20T00:00:00"/>
        <d v="2020-02-17T00:00:00"/>
        <d v="2020-10-23T00:00:00"/>
        <d v="2016-12-09T00:00:00"/>
        <d v="2020-05-28T00:00:00"/>
        <d v="2018-12-18T00:00:00"/>
        <d v="2017-01-03T00:00:00"/>
        <d v="2017-02-10T00:00:00"/>
        <d v="2020-12-31T00:00:00"/>
        <d v="2017-02-09T00:00:00"/>
        <d v="2018-05-14T00:00:00"/>
        <d v="2016-12-07T00:00:00"/>
        <d v="2018-04-20T00:00:00"/>
        <d v="2017-01-31T00:00:00"/>
        <d v="2017-02-02T00:00:00"/>
        <d v="2017-02-16T00:00:00"/>
        <d v="2017-02-24T00:00:00"/>
        <d v="2017-03-21T00:00:00"/>
        <d v="2017-06-01T00:00:00"/>
        <d v="2017-05-31T00:00:00"/>
        <d v="2016-12-01T00:00:00"/>
        <d v="2016-07-01T00:00:00"/>
        <d v="2016-11-01T00:00:00"/>
        <d v="2016-10-01T00:00:00"/>
        <d v="2016-12-02T00:00:00"/>
        <d v="2016-12-06T00:00:00"/>
        <d v="2016-12-21T00:00:00"/>
        <d v="2017-02-01T00:00:00"/>
        <d v="2019-06-30T00:00:00"/>
        <d v="2017-04-28T00:00:00"/>
        <d v="2017-02-27T00:00:00"/>
        <d v="2017-03-07T00:00:00"/>
        <d v="2017-03-13T00:00:00"/>
        <d v="2017-03-15T00:00:00"/>
        <d v="2017-04-26T00:00:00"/>
        <d v="2017-06-02T00:00:00"/>
        <d v="2017-06-05T00:00:00"/>
        <d v="2019-07-01T00:00:00"/>
        <d v="2017-07-25T00:00:00"/>
        <d v="2017-03-28T00:00:00"/>
        <d v="2017-03-29T00:00:00"/>
        <d v="2017-04-25T00:00:00"/>
        <d v="2017-05-15T00:00:00"/>
        <d v="2017-05-25T00:00:00"/>
        <d v="2017-05-26T00:00:00"/>
        <d v="2017-06-12T00:00:00"/>
        <d v="2017-10-05T00:00:00"/>
        <d v="2017-11-02T00:00:00"/>
        <d v="2017-11-21T00:00:00"/>
        <d v="2017-11-30T00:00:00"/>
        <d v="2018-08-24T00:00:00"/>
        <d v="2018-10-18T00:00:00"/>
        <d v="2019-04-03T00:00:00"/>
        <d v="2019-08-06T00:00:00"/>
        <d v="2020-02-03T00:00:00"/>
        <d v="2020-09-10T00:00:00"/>
        <d v="2019-01-29T00:00:00"/>
        <d v="2018-11-07T00:00:00"/>
        <d v="2017-09-28T00:00:00"/>
        <d v="2017-06-26T00:00:00"/>
        <d v="2020-10-07T00:00:00"/>
        <d v="2017-11-22T00:00:00"/>
        <d v="2018-05-15T00:00:00"/>
        <d v="2017-02-03T00:00:00"/>
        <d v="2020-12-16T00:00:00"/>
        <d v="2017-03-17T00:00:00"/>
        <d v="2017-03-27T00:00:00"/>
        <d v="2017-04-17T00:00:00"/>
        <d v="2017-04-20T00:00:00"/>
        <d v="2018-08-07T00:00:00"/>
        <d v="2018-08-20T00:00:00"/>
        <d v="2018-11-23T00:00:00"/>
        <d v="2017-12-07T00:00:00"/>
        <d v="2017-10-17T00:00:00"/>
        <d v="2017-11-15T00:00:00"/>
        <d v="2017-12-13T00:00:00"/>
        <d v="2018-01-04T00:00:00"/>
        <d v="2018-01-08T00:00:00"/>
        <d v="2018-04-23T00:00:00"/>
        <d v="2018-05-03T00:00:00"/>
        <d v="2020-08-14T00:00:00"/>
        <d v="2017-01-16T00:00:00"/>
        <d v="2019-07-12T00:00:00"/>
        <d v="2020-04-30T00:00:00"/>
        <d v="2021-01-18T00:00:00"/>
        <d v="2016-12-13T00:00:00"/>
        <d v="2017-01-06T00:00:00"/>
      </sharedItems>
    </cacheField>
    <cacheField name="[Measures].[Sum of PreTaxTotal]" caption="Sum of PreTaxTotal" numFmtId="0" hierarchy="31" level="32767"/>
    <cacheField name="[Measures].[Sum of Cost]" caption="Sum of Cost" numFmtId="0" hierarchy="32" level="32767"/>
    <cacheField name="[SalesJournal].[OutsideSalesUserName].[OutsideSalesUserName]" caption="OutsideSalesUserName" numFmtId="0" hierarchy="15" level="1">
      <sharedItems containsBlank="1" count="14">
        <s v="Tuan Nguyen"/>
        <s v="Aaron Rowarth"/>
        <s v="Administrator"/>
        <s v="Alina Ropota"/>
        <s v="Milt Allred, AHC"/>
        <s v="Paul Gray"/>
        <m/>
        <s v="Tuan Test"/>
        <s v="Leopold Stotch"/>
        <s v="Eric Cartman"/>
        <s v="Shannon"/>
        <s v="Maggie Rampen"/>
        <s v="Paul"/>
        <s v="Neil Teas"/>
      </sharedItems>
    </cacheField>
    <cacheField name="[Measures].[MarginDollars]" caption="MarginDollars" numFmtId="0" hierarchy="33" level="32767"/>
    <cacheField name="[Measures].[MarginPct]" caption="MarginPct" numFmtId="0" hierarchy="34" level="32767"/>
    <cacheField name="[SalesJournal].[ProjectOrderDescription].[ProjectOrderDescription]" caption="ProjectOrderDescription" numFmtId="0" hierarchy="21" level="1">
      <sharedItems count="25">
        <s v="Bulk Project"/>
        <s v="Cash Draw Test"/>
        <s v="Customer Return Test"/>
        <s v="Deposit Accidently Applied"/>
        <s v="Dobkin Park Washroom Building"/>
        <s v="Freight &amp; Delivery Tax Exempt (Tax List Option)"/>
        <s v="Invoice - Print Misc."/>
        <s v="Line Item Priced - Ticket #10209"/>
        <s v="Retainage Non-Taxable"/>
        <s v="Sold/Unsold project test #4"/>
        <s v="Sold/Unsold Test 5"/>
        <s v="Sold/Unsold Theory"/>
        <s v="Tax on Cost Test"/>
        <s v="test"/>
        <s v="Test Freight-In"/>
        <s v="Test No address"/>
        <s v="Test Product Assembly"/>
        <s v="Test Ticket #14652"/>
        <s v="Test Ticket 12185"/>
        <s v="Test Ticket 12852"/>
        <s v="Test ticket 13294 - Sales Order"/>
        <s v="Ticket # 12525 - Retainage Credit Tax issue"/>
        <s v="Tuan's Testing Project"/>
        <s v="Undeposited Fund Ticket #11675"/>
        <s v="Unsource Double"/>
      </sharedItems>
    </cacheField>
    <cacheField name="[CostGroup].[Name].[Name]" caption="Name" numFmtId="0" hierarchy="1" level="1">
      <sharedItems count="32">
        <s v="Metal Doors"/>
        <s v="Hardware - Exit Devices"/>
        <s v="Hardware - Gasketing"/>
        <s v="Hardware - Hinges"/>
        <s v="Wood Doors"/>
        <s v="Hardware - Closers"/>
        <s v="Hardware - Flat Goods"/>
        <s v="Hardware - Locks"/>
        <s v="Installation"/>
        <s v="Installation - Site Charges"/>
        <s v="Hollow Metal Shop"/>
        <s v="Metal Frames"/>
        <s v="Hardware - Misc."/>
        <s v="Freight and Delivery"/>
        <s v="AR Interest Charges"/>
        <s v="Engineering"/>
        <s v="Onsite Installation"/>
        <s v="Hardware - Other"/>
        <s v="Elevations"/>
        <s v="Bad Debt"/>
        <s v="Lite Kits"/>
        <s v="Hardware - Electronic"/>
        <s v="Misc. Expense"/>
        <s v="Wood Frames"/>
        <s v="Delivery"/>
        <s v="IN SHOP LABOR"/>
        <s v="Washroom Accs."/>
        <s v="Aluminum Doors and Frames"/>
        <s v="Escalation"/>
        <s v="Installation - Sub Contractor"/>
        <s v="Hardware - Keying"/>
        <s v="TEST Auto Operator"/>
      </sharedItems>
    </cacheField>
    <cacheField name="[SalesJournal].[Source].[Source]" caption="Source" numFmtId="0" hierarchy="10" level="1">
      <sharedItems count="6">
        <s v="Invoice"/>
        <s v="Payable"/>
        <s v="PoolToStock"/>
        <s v="WorkOrder"/>
        <s v="PoolToGarbage"/>
        <s v="JournalEntry"/>
      </sharedItems>
    </cacheField>
    <cacheField name="[SalesJournal].[Reference].[Reference]" caption="Reference" numFmtId="0" hierarchy="11" level="1">
      <sharedItems count="945">
        <s v="700507"/>
        <s v="700898"/>
        <s v="700911"/>
        <s v="700912"/>
        <s v="700913"/>
        <s v="700903"/>
        <s v="433"/>
        <s v="700915"/>
        <s v="700916"/>
        <s v="700917"/>
        <s v="700918"/>
        <s v="700919"/>
        <s v="700922"/>
        <s v="700923"/>
        <s v="700871"/>
        <s v="700885"/>
        <s v="422"/>
        <s v="42"/>
        <s v="700895"/>
        <s v="700896"/>
        <s v="700897"/>
        <s v="700900"/>
        <s v="700901"/>
        <s v="700902"/>
        <s v="423"/>
        <s v="43"/>
        <s v="700909"/>
        <s v="700924"/>
        <s v="700409"/>
        <s v="700513"/>
        <s v="700767"/>
        <s v="700893"/>
        <s v="420"/>
        <s v="421"/>
        <s v="700647"/>
        <s v="700735"/>
        <s v="700824"/>
        <s v="700469"/>
        <s v="700480"/>
        <s v="700481"/>
        <s v="700482"/>
        <s v="700483"/>
        <s v="700491"/>
        <s v="700492"/>
        <s v="700565"/>
        <s v="700904"/>
        <s v="700112"/>
        <s v="700555"/>
        <s v="700634"/>
        <s v="700026"/>
        <s v="700027"/>
        <s v="700028"/>
        <s v="700019"/>
        <s v="195"/>
        <s v="219"/>
        <s v="700149"/>
        <s v="700150"/>
        <s v="79"/>
        <s v="700020"/>
        <s v="700174"/>
        <s v="700021"/>
        <s v="700486"/>
        <s v="700859"/>
        <s v="700886"/>
        <s v="317"/>
        <s v="700862"/>
        <s v="700891"/>
        <s v="700892"/>
        <s v="700002"/>
        <s v="700431"/>
        <s v="700432"/>
        <s v="270"/>
        <s v="700436"/>
        <s v="700437"/>
        <s v="700438"/>
        <s v="700439"/>
        <s v="700442"/>
        <s v="700443"/>
        <s v="700444"/>
        <s v="700445"/>
        <s v="301"/>
        <s v="700467"/>
        <s v="700468"/>
        <s v="700473"/>
        <s v="700517"/>
        <s v="700474"/>
        <s v="700475"/>
        <s v="700510"/>
        <s v="700511"/>
        <s v="700575"/>
        <s v="700632"/>
        <s v="700810"/>
        <s v="700004"/>
        <s v="6"/>
        <s v="700388"/>
        <s v="700001"/>
        <s v="700024"/>
        <s v="COS072710"/>
        <s v="27"/>
        <s v="28"/>
        <s v="60"/>
        <s v="700008"/>
        <s v="700611"/>
        <s v="700011"/>
        <s v="38"/>
        <s v="700114"/>
        <s v="7"/>
        <s v="700096"/>
        <s v="700104"/>
        <s v="700105"/>
        <s v="700570"/>
        <s v="700727"/>
        <s v="700736"/>
        <s v="700809"/>
        <s v="700853"/>
        <s v="700854"/>
        <s v="700515"/>
        <s v="700087"/>
        <s v="700109"/>
        <s v="700591"/>
        <s v="700684"/>
        <s v="700685"/>
        <s v="700014"/>
        <s v="700018"/>
        <s v="700022"/>
        <s v="700023"/>
        <s v="700106"/>
        <s v="700347"/>
        <s v="700357"/>
        <s v="700358"/>
        <s v="700359"/>
        <s v="700552"/>
        <s v="700646"/>
        <s v="700869"/>
        <s v="13"/>
        <s v="135"/>
        <s v="136"/>
        <s v="41"/>
        <s v="2"/>
        <s v="214"/>
        <s v="700192"/>
        <s v="700094"/>
        <s v="700097"/>
        <s v="700098"/>
        <s v="Test Frt"/>
        <s v="700005"/>
        <s v="700006"/>
        <s v="700015"/>
        <s v="10"/>
        <s v="11"/>
        <s v="173"/>
        <s v="184"/>
        <s v="700007"/>
        <s v="700082"/>
        <s v="127"/>
        <s v="46"/>
        <s v="700730"/>
        <s v="700731"/>
        <s v="700732"/>
        <s v="700733"/>
        <s v="700734"/>
        <s v="700857"/>
        <s v="700580"/>
        <s v="700581"/>
        <s v="700582"/>
        <s v="700586"/>
        <s v="700631"/>
        <s v="700696"/>
        <s v="700697"/>
        <s v="700698"/>
        <s v="700863"/>
        <s v="700866"/>
        <s v="700795"/>
        <s v="700796"/>
        <s v="700797"/>
        <s v="700798"/>
        <s v="700799"/>
        <s v="700800"/>
        <s v="700801"/>
        <s v="700806"/>
        <s v="700807"/>
        <s v="700808"/>
        <s v="700047"/>
        <s v="700624"/>
        <s v="34"/>
        <s v="25"/>
        <s v="700386"/>
        <s v="700401"/>
        <s v="700396"/>
        <s v="700398"/>
        <s v="700399"/>
        <s v="700151"/>
        <s v="700152"/>
        <s v="700155"/>
        <s v="700157"/>
        <s v="700166"/>
        <s v="700175"/>
        <s v="700176"/>
        <s v="700177"/>
        <s v="102"/>
        <s v="700187"/>
        <s v="700309"/>
        <s v="700310"/>
        <s v="700314"/>
        <s v="700356"/>
        <s v="700400"/>
        <s v="700380"/>
        <s v="700381"/>
        <s v="700458"/>
        <s v="700466"/>
        <s v="181"/>
        <s v="182"/>
        <s v="308"/>
        <s v="222"/>
        <s v="700509"/>
        <s v="700514"/>
        <s v="700557"/>
        <s v="251"/>
        <s v="254"/>
        <s v="21"/>
        <s v="323"/>
        <s v="365"/>
        <s v="700434"/>
        <s v="700448"/>
        <s v="700449"/>
        <s v="700493"/>
        <s v="700497"/>
        <s v="700494"/>
        <s v="700498"/>
        <s v="700495"/>
        <s v="700499"/>
        <s v="700576"/>
        <s v="700496"/>
        <s v="700500"/>
        <s v="700520"/>
        <s v="700526"/>
        <s v="700532"/>
        <s v="330"/>
        <s v="700521"/>
        <s v="700527"/>
        <s v="700533"/>
        <s v="331"/>
        <s v="700522"/>
        <s v="700528"/>
        <s v="700534"/>
        <s v="332"/>
        <s v="700523"/>
        <s v="700529"/>
        <s v="700535"/>
        <s v="333"/>
        <s v="700524"/>
        <s v="700530"/>
        <s v="700536"/>
        <s v="334"/>
        <s v="700525"/>
        <s v="700531"/>
        <s v="700537"/>
        <s v="335"/>
        <s v="354"/>
        <s v="397"/>
        <s v="398"/>
        <s v="400"/>
        <s v="401"/>
        <s v="700652"/>
        <s v="700657"/>
        <s v="417"/>
        <s v="700653"/>
        <s v="700658"/>
        <s v="418"/>
        <s v="700654"/>
        <s v="700659"/>
        <s v="419"/>
        <s v="700655"/>
        <s v="700660"/>
        <s v="700656"/>
        <s v="700661"/>
        <s v="700681"/>
        <s v="700682"/>
        <s v="700678"/>
        <s v="700679"/>
        <s v="700675"/>
        <s v="700676"/>
        <s v="424"/>
        <s v="700672"/>
        <s v="700673"/>
        <s v="425"/>
        <s v="700669"/>
        <s v="700670"/>
        <s v="426"/>
        <s v="700690"/>
        <s v="700691"/>
        <s v="429"/>
        <s v="700693"/>
        <s v="700694"/>
        <s v="430"/>
        <s v="700699"/>
        <s v="700700"/>
        <s v="434"/>
        <s v="700702"/>
        <s v="700703"/>
        <s v="435"/>
        <s v="700707"/>
        <s v="700708"/>
        <s v="436"/>
        <s v="700710"/>
        <s v="700711"/>
        <s v="438"/>
        <s v="700713"/>
        <s v="700714"/>
        <s v="439"/>
        <s v="700741"/>
        <s v="700744"/>
        <s v="700745"/>
        <s v="441"/>
        <s v="700747"/>
        <s v="700748"/>
        <s v="700749"/>
        <s v="442"/>
        <s v="700751"/>
        <s v="700752"/>
        <s v="700753"/>
        <s v="443"/>
        <s v="700755"/>
        <s v="700756"/>
        <s v="700757"/>
        <s v="444"/>
        <s v="700759"/>
        <s v="700760"/>
        <s v="700761"/>
        <s v="700762"/>
        <s v="700763"/>
        <s v="445"/>
        <s v="700770"/>
        <s v="700771"/>
        <s v="446"/>
        <s v="700773"/>
        <s v="700774"/>
        <s v="447"/>
        <s v="700776"/>
        <s v="700777"/>
        <s v="448"/>
        <s v="700779"/>
        <s v="700780"/>
        <s v="449"/>
        <s v="700782"/>
        <s v="700783"/>
        <s v="450"/>
        <s v="700789"/>
        <s v="700790"/>
        <s v="451"/>
        <s v="700803"/>
        <s v="700804"/>
        <s v="452"/>
        <s v="700828"/>
        <s v="700829"/>
        <s v="462"/>
        <s v="700831"/>
        <s v="700832"/>
        <s v="463"/>
        <s v="700834"/>
        <s v="700835"/>
        <s v="464"/>
        <s v="700837"/>
        <s v="700838"/>
        <s v="465"/>
        <s v="700840"/>
        <s v="700841"/>
        <s v="466"/>
        <s v="700032"/>
        <s v="700055"/>
        <s v="200"/>
        <s v="700036"/>
        <s v="700045"/>
        <s v="700332"/>
        <s v="700037"/>
        <s v="700038"/>
        <s v="700039"/>
        <s v="700040"/>
        <s v="700065"/>
        <s v="700423"/>
        <s v="700041"/>
        <s v="700042"/>
        <s v="700043"/>
        <s v="700044"/>
        <s v="700573"/>
        <s v="700046"/>
        <s v="700058"/>
        <s v="700048"/>
        <s v="700049"/>
        <s v="24"/>
        <s v="29"/>
        <s v="700172"/>
        <s v="700053"/>
        <s v="700060"/>
        <s v="700061"/>
        <s v="399"/>
        <s v="700062"/>
        <s v="700063"/>
        <s v="5"/>
        <s v="8"/>
        <s v="700064"/>
        <s v="700068"/>
        <s v="700071"/>
        <s v="700072"/>
        <s v="700074"/>
        <s v="700171"/>
        <s v="700128"/>
        <s v="700131"/>
        <s v="700132"/>
        <s v="700140"/>
        <s v="700141"/>
        <s v="69"/>
        <s v="700143"/>
        <s v="700144"/>
        <s v="700145"/>
        <s v="700146"/>
        <s v="700147"/>
        <s v="700148"/>
        <s v="700159"/>
        <s v="700188"/>
        <s v="19"/>
        <s v="700161"/>
        <s v="700186"/>
        <s v="700163"/>
        <s v="71"/>
        <s v="98"/>
        <s v="700164"/>
        <s v="72"/>
        <s v="700165"/>
        <s v="74"/>
        <s v="100"/>
        <s v="700167"/>
        <s v="700168"/>
        <s v="700169"/>
        <s v="700170"/>
        <s v="700173"/>
        <s v="700189"/>
        <s v="84"/>
        <s v="85"/>
        <s v="86"/>
        <s v="700183"/>
        <s v="700351"/>
        <s v="700191"/>
        <s v="700230"/>
        <s v="700792"/>
        <s v="23"/>
        <s v="700227"/>
        <s v="123"/>
        <s v="124"/>
        <s v="700275"/>
        <s v="700320"/>
        <s v="700324"/>
        <s v="700325"/>
        <s v="700518"/>
        <s v="149"/>
        <s v="700360"/>
        <s v="700361"/>
        <s v="700369"/>
        <s v="700370"/>
        <s v="700385"/>
        <s v="700389"/>
        <s v="700390"/>
        <s v="17"/>
        <s v="700395"/>
        <s v="700578"/>
        <s v="22"/>
        <s v="700413"/>
        <s v="700417"/>
        <s v="700424"/>
        <s v="700426"/>
        <s v="700427"/>
        <s v="700457"/>
        <s v="307"/>
        <s v="700476"/>
        <s v="313"/>
        <s v="700479"/>
        <s v="700485"/>
        <s v="700487"/>
        <s v="700488"/>
        <s v="700489"/>
        <s v="700577"/>
        <s v="700505"/>
        <s v="700925"/>
        <s v="700553"/>
        <s v="700554"/>
        <s v="700572"/>
        <s v="700579"/>
        <s v="393"/>
        <s v="395"/>
        <s v="700602"/>
        <s v="700612"/>
        <s v="700613"/>
        <s v="700614"/>
        <s v="700615"/>
        <s v="700617"/>
        <s v="700636"/>
        <s v="700645"/>
        <s v="700650"/>
        <s v="700639"/>
        <s v="700640"/>
        <s v="700668"/>
        <s v="700815"/>
        <s v="459"/>
        <s v="700860"/>
        <s v="700861"/>
        <s v="700870"/>
        <s v="700878"/>
        <s v="700879"/>
        <s v="44"/>
        <s v="700649"/>
        <s v="404"/>
        <s v="700035"/>
        <s v="40"/>
        <s v="470"/>
        <s v="700122"/>
        <s v="700123"/>
        <s v="700124"/>
        <s v="700125"/>
        <s v="700126"/>
        <s v="700127"/>
        <s v="700129"/>
        <s v="700130"/>
        <s v="700391"/>
        <s v="700392"/>
        <s v="700393"/>
        <s v="700345"/>
        <s v="170"/>
        <s v="172"/>
        <s v="700686"/>
        <s v="700687"/>
        <s v="700739"/>
        <s v="700740"/>
        <s v="285"/>
        <s v="288"/>
        <s v="483"/>
        <s v="700075"/>
        <s v="700083"/>
        <s v="700118"/>
        <s v="30"/>
        <s v="700086"/>
        <s v="700088"/>
        <s v="700135"/>
        <s v="700090"/>
        <s v="700091"/>
        <s v="700092"/>
        <s v="700093"/>
        <s v="63"/>
        <s v="700585"/>
        <s v="700606"/>
        <s v="700607"/>
        <s v="700609"/>
        <s v="700619"/>
        <s v="REF501039"/>
        <s v="700620"/>
        <s v="700622"/>
        <s v="700644"/>
        <s v="700725"/>
        <s v="700766"/>
        <s v="700768"/>
        <s v="700793"/>
        <s v="700811"/>
        <s v="700825"/>
        <s v="700858"/>
        <s v="700868"/>
        <s v="700881"/>
        <s v="700882"/>
        <s v="406"/>
        <s v="700894"/>
        <s v="700610"/>
        <s v="700635"/>
        <s v="700099"/>
        <s v="700100"/>
        <s v="700101"/>
        <s v="700102"/>
        <s v="700107"/>
        <s v="700120"/>
        <s v="700121"/>
        <s v="64"/>
        <s v="700111"/>
        <s v="700113"/>
        <s v="281"/>
        <s v="700115"/>
        <s v="700116"/>
        <s v="700117"/>
        <s v="700119"/>
        <s v="700142"/>
        <s v="274"/>
        <s v="700178"/>
        <s v="700181"/>
        <s v="700182"/>
        <s v="700185"/>
        <s v="700285"/>
        <s v="700289"/>
        <s v="700294"/>
        <s v="700296"/>
        <s v="700321"/>
        <s v="700322"/>
        <s v="16"/>
        <s v="700365"/>
        <s v="700366"/>
        <s v="700367"/>
        <s v="700368"/>
        <s v="700397"/>
        <s v="700402"/>
        <s v="700403"/>
        <s v="700404"/>
        <s v="700405"/>
        <s v="700406"/>
        <s v="700407"/>
        <s v="209"/>
        <s v="700422"/>
        <s v="226"/>
        <s v="700441"/>
        <s v="700454"/>
        <s v="237"/>
        <s v="700651"/>
        <s v="700108"/>
        <s v="700110"/>
        <s v="171"/>
        <s v="700223"/>
        <s v="700224"/>
        <s v="700883"/>
        <s v="700641"/>
        <s v="700704"/>
        <s v="700706"/>
        <s v="700718"/>
        <s v="700719"/>
        <s v="700720"/>
        <s v="700721"/>
        <s v="700723"/>
        <s v="700724"/>
        <s v="700737"/>
        <s v="700738"/>
        <s v="700726"/>
        <s v="700728"/>
        <s v="700729"/>
        <s v="26"/>
        <s v="700742"/>
        <s v="700743"/>
        <s v="700765"/>
        <s v="700786"/>
        <s v="700788"/>
        <s v="700716"/>
        <s v="700717"/>
        <s v="700787"/>
        <s v="700826"/>
        <s v="700812"/>
        <s v="700813"/>
        <s v="369"/>
        <s v="372"/>
        <s v="700844"/>
        <s v="700845"/>
        <s v="700827"/>
        <s v="700843"/>
        <s v="700846"/>
        <s v="700848"/>
        <s v="700851"/>
        <s v="700852"/>
        <s v="396"/>
        <s v="32"/>
        <s v="700875"/>
        <s v="700876"/>
        <s v="402"/>
        <s v="700877"/>
        <s v="700889"/>
        <s v="700016"/>
        <s v="700029"/>
        <s v="700030"/>
        <s v="700031"/>
        <s v="700033"/>
        <s v="700034"/>
        <s v="700050"/>
        <s v="700051"/>
        <s v="700073"/>
        <s v="700136"/>
        <s v="273"/>
        <s v="39"/>
        <s v="18"/>
        <s v="3"/>
        <s v="9"/>
        <s v="12"/>
        <s v="700794"/>
        <s v="700905"/>
        <s v="700906"/>
        <s v="700009"/>
        <s v="700010"/>
        <s v="50"/>
        <s v="700012"/>
        <s v="700333"/>
        <s v="700013"/>
        <s v="700052"/>
        <s v="700608"/>
        <s v="15"/>
        <s v="20"/>
        <s v="4"/>
        <s v="700056"/>
        <s v="700057"/>
        <s v="700059"/>
        <s v="700461"/>
        <s v="700462"/>
        <s v="700463"/>
        <s v="700464"/>
        <s v="700069"/>
        <s v="700070"/>
        <s v="700077"/>
        <s v="700080"/>
        <s v="700081"/>
        <s v="700085"/>
        <s v="700084"/>
        <s v="700095"/>
        <s v="700103"/>
        <s v="700134"/>
        <s v="700184"/>
        <s v="700319"/>
        <s v="700447"/>
        <s v="700452"/>
        <s v="700363"/>
        <s v="700435"/>
        <s v="700387"/>
        <s v="700459"/>
        <s v="700460"/>
        <s v="700583"/>
        <s v="700484"/>
        <s v="700512"/>
        <s v="700546"/>
        <s v="700547"/>
        <s v="700548"/>
        <s v="700519"/>
        <s v="700616"/>
        <s v="700603"/>
        <s v="700855"/>
        <s v="700864"/>
        <s v="700865"/>
        <s v="700066"/>
        <s v="700076"/>
        <s v="700078"/>
        <s v="700079"/>
        <s v="700025"/>
        <s v="700508"/>
        <s v="700628"/>
        <s v="700769"/>
        <s v="700888"/>
        <s v="407"/>
        <s v="700209"/>
        <s v="37"/>
        <s v="700478"/>
        <s v="700218"/>
        <s v="700219"/>
        <s v="700220"/>
        <s v="700222"/>
        <s v="129"/>
        <s v="700920"/>
        <s v="700267"/>
        <s v="700268"/>
        <s v="700420"/>
        <s v="700206"/>
        <s v="700207"/>
        <s v="700208"/>
        <s v="700213"/>
        <s v="700214"/>
        <s v="700410"/>
        <s v="600000"/>
        <s v="700231"/>
        <s v="700257"/>
        <s v="700269"/>
        <s v="700271"/>
        <s v="700282"/>
        <s v="700273"/>
        <s v="700301"/>
        <s v="157"/>
        <s v="700336"/>
        <s v="700193"/>
        <s v="700194"/>
        <s v="700195"/>
        <s v="700197"/>
        <s v="700198"/>
        <s v="700196"/>
        <s v="700199"/>
        <s v="700200"/>
        <s v="700201"/>
        <s v="700203"/>
        <s v="700204"/>
        <s v="700202"/>
        <s v="101"/>
        <s v="97"/>
        <s v="99"/>
        <s v="700210"/>
        <s v="700212"/>
        <s v="700211"/>
        <s v="700221"/>
        <s v="700216"/>
        <s v="700217"/>
        <s v="700228"/>
        <s v="700229"/>
        <s v="700234"/>
        <s v="700235"/>
        <s v="gdf"/>
        <s v="134"/>
        <s v="700274"/>
        <s v="700276"/>
        <s v="700277"/>
        <s v="700278"/>
        <s v="700279"/>
        <s v="700280"/>
        <s v="700281"/>
        <s v="14"/>
        <s v="140"/>
        <s v="700299"/>
        <s v="700331"/>
        <s v="700339"/>
        <s v="700340"/>
        <s v="700346"/>
        <s v="700349"/>
        <s v="700350"/>
        <s v="700560"/>
        <s v="700561"/>
        <s v="700562"/>
        <s v="700563"/>
        <s v="700564"/>
        <s v="700566"/>
        <s v="700567"/>
        <s v="700568"/>
        <s v="700569"/>
        <s v="700571"/>
        <s v="700637"/>
        <s v="700638"/>
        <s v="700354"/>
        <s v="128"/>
        <s v="700304"/>
        <s v="700305"/>
        <s v="700307"/>
        <s v="700308"/>
        <s v="700311"/>
        <s v="700316"/>
        <s v="700317"/>
        <s v="700318"/>
        <s v="700323"/>
        <s v="700326"/>
        <s v="700327"/>
        <s v="700328"/>
        <s v="700329"/>
        <s v="700330"/>
        <s v="700334"/>
        <s v="700341"/>
        <s v="700342"/>
        <s v="700348"/>
        <s v="700352"/>
        <s v="700362"/>
        <s v="700372"/>
        <s v="700376"/>
        <s v="700379"/>
        <s v="700412"/>
        <s v="700451"/>
        <s v="700455"/>
        <s v="700456"/>
        <s v="700551"/>
        <s v="700556"/>
        <s v="700558"/>
        <s v="700588"/>
        <s v="700590"/>
        <s v="700595"/>
        <s v="700598"/>
        <s v="700599"/>
        <s v="700642"/>
        <s v="700872"/>
        <s v="700890"/>
        <s v="nvnv"/>
        <s v="test"/>
        <s v="Test13503"/>
        <s v="TN-001"/>
        <s v="169"/>
        <s v="210"/>
        <s v="31"/>
        <s v="148"/>
        <s v="196"/>
        <s v="203"/>
        <s v="204"/>
        <s v="205"/>
        <s v="206"/>
        <s v="207"/>
        <s v="260"/>
        <s v="700232"/>
        <s v="700233"/>
        <s v="700236"/>
        <s v="700238"/>
        <s v="700240"/>
        <s v="700242"/>
        <s v="700244"/>
        <s v="700246"/>
        <s v="700249"/>
        <s v="700252"/>
        <s v="700254"/>
        <s v="700259"/>
        <s v="700261"/>
        <s v="700263"/>
        <s v="700266"/>
        <s v="700286"/>
        <s v="700287"/>
        <s v="700288"/>
        <s v="700291"/>
        <s v="700292"/>
        <s v="700465"/>
        <s v="700477"/>
        <s v="700910"/>
        <s v="23038"/>
        <s v="700300"/>
        <s v="700302"/>
        <s v="700312"/>
        <s v="700313"/>
        <s v="700343"/>
        <s v="147"/>
        <s v="700433"/>
        <s v="700446"/>
        <s v="700470"/>
        <s v="700471"/>
        <s v="700472"/>
        <s v="700600"/>
        <s v="700643"/>
        <s v="700378"/>
        <s v="700364"/>
        <s v="700371"/>
        <s v="700373"/>
        <s v="700374"/>
        <s v="700375"/>
        <s v="700377"/>
        <s v="700382"/>
        <s v="700383"/>
        <s v="Test1111"/>
        <s v="700411"/>
        <s v="700414"/>
        <s v="700415"/>
        <s v="700416"/>
        <s v="700419"/>
        <s v="700418"/>
        <s v="700225"/>
        <s v="700226"/>
        <s v="700549"/>
        <s v="700559"/>
        <s v="700816"/>
        <s v="700921"/>
        <s v="700818"/>
        <s v="700819"/>
        <s v="700821"/>
        <s v="700822"/>
        <s v="600001"/>
      </sharedItems>
    </cacheField>
  </cacheFields>
  <cacheHierarchies count="38">
    <cacheHierarchy uniqueName="[CostGroup].[CostGroupId]" caption="CostGroupId" attribute="1" defaultMemberUniqueName="[CostGroup].[CostGroupId].[All]" allUniqueName="[CostGroup].[CostGroupId].[All]" dimensionUniqueName="[CostGroup]" displayFolder="" count="0" memberValueDatatype="20" unbalanced="0"/>
    <cacheHierarchy uniqueName="[CostGroup].[Name]" caption="Name" attribute="1" defaultMemberUniqueName="[CostGroup].[Name].[All]" allUniqueName="[CostGroup].[Name].[All]" dimensionUniqueName="[CostGroup]" displayFolder="" count="2" memberValueDatatype="130" unbalanced="0">
      <fieldsUsage count="2">
        <fieldUsage x="-1"/>
        <fieldUsage x="10"/>
      </fieldsUsage>
    </cacheHierarchy>
    <cacheHierarchy uniqueName="[CostGroup].[Sort]" caption="Sort" attribute="1" defaultMemberUniqueName="[CostGroup].[Sort].[All]" allUniqueName="[CostGroup].[Sort].[All]" dimensionUniqueName="[CostGroup]" displayFolder="" count="0" memberValueDatatype="20" unbalanced="0"/>
    <cacheHierarchy uniqueName="[SalesJournal].[SalesJournalId]" caption="SalesJournalId" attribute="1" defaultMemberUniqueName="[SalesJournal].[SalesJournalId].[All]" allUniqueName="[SalesJournal].[SalesJournalId].[All]" dimensionUniqueName="[SalesJournal]" displayFolder="" count="0" memberValueDatatype="3" unbalanced="0"/>
    <cacheHierarchy uniqueName="[SalesJournal].[DivisionCode]" caption="DivisionCode" attribute="1" defaultMemberUniqueName="[SalesJournal].[DivisionCode].[All]" allUniqueName="[SalesJournal].[DivisionCode].[All]" dimensionUniqueName="[SalesJournal]" displayFolder="" count="0" memberValueDatatype="130" unbalanced="0"/>
    <cacheHierarchy uniqueName="[SalesJournal].[DivisionName]" caption="DivisionName" attribute="1" defaultMemberUniqueName="[SalesJournal].[DivisionName].[All]" allUniqueName="[SalesJournal].[DivisionName].[All]" dimensionUniqueName="[SalesJournal]" displayFolder="" count="2" memberValueDatatype="130" unbalanced="0"/>
    <cacheHierarchy uniqueName="[SalesJournal].[TransactionDate]" caption="TransactionDate" attribute="1" time="1" defaultMemberUniqueName="[SalesJournal].[TransactionDate].[All]" allUniqueName="[SalesJournal].[TransactionDate].[All]" dimensionUniqueName="[SalesJournal]" displayFolder="" count="2" memberValueDatatype="7" unbalanced="0">
      <fieldsUsage count="2">
        <fieldUsage x="-1"/>
        <fieldUsage x="3"/>
      </fieldsUsage>
    </cacheHierarchy>
    <cacheHierarchy uniqueName="[SalesJournal].[PreTaxTotal]" caption="PreTaxTotal" attribute="1" defaultMemberUniqueName="[SalesJournal].[PreTaxTotal].[All]" allUniqueName="[SalesJournal].[PreTaxTotal].[All]" dimensionUniqueName="[SalesJournal]" displayFolder="" count="0" memberValueDatatype="5" unbalanced="0"/>
    <cacheHierarchy uniqueName="[SalesJournal].[Cost]" caption="Cost" attribute="1" defaultMemberUniqueName="[SalesJournal].[Cost].[All]" allUniqueName="[SalesJournal].[Cost].[All]" dimensionUniqueName="[SalesJournal]" displayFolder="" count="0" memberValueDatatype="5" unbalanced="0"/>
    <cacheHierarchy uniqueName="[SalesJournal].[ProjectOrderNumber]" caption="ProjectOrderNumber" attribute="1" defaultMemberUniqueName="[SalesJournal].[ProjectOrderNumber].[All]" allUniqueName="[SalesJournal].[ProjectOrderNumber].[All]" dimensionUniqueName="[SalesJournal]" displayFolder="" count="2" memberValueDatatype="130" unbalanced="0">
      <fieldsUsage count="2">
        <fieldUsage x="-1"/>
        <fieldUsage x="1"/>
      </fieldsUsage>
    </cacheHierarchy>
    <cacheHierarchy uniqueName="[SalesJournal].[Source]" caption="Source" attribute="1" defaultMemberUniqueName="[SalesJournal].[Source].[All]" allUniqueName="[SalesJournal].[Source].[All]" dimensionUniqueName="[SalesJournal]" displayFolder="" count="2" memberValueDatatype="130" unbalanced="0">
      <fieldsUsage count="2">
        <fieldUsage x="-1"/>
        <fieldUsage x="11"/>
      </fieldsUsage>
    </cacheHierarchy>
    <cacheHierarchy uniqueName="[SalesJournal].[Reference]" caption="Reference" attribute="1" defaultMemberUniqueName="[SalesJournal].[Reference].[All]" allUniqueName="[SalesJournal].[Reference].[All]" dimensionUniqueName="[SalesJournal]" displayFolder="" count="2" memberValueDatatype="130" unbalanced="0">
      <fieldsUsage count="2">
        <fieldUsage x="-1"/>
        <fieldUsage x="12"/>
      </fieldsUsage>
    </cacheHierarchy>
    <cacheHierarchy uniqueName="[SalesJournal].[InsideSalesUserCode]" caption="InsideSalesUserCode" attribute="1" defaultMemberUniqueName="[SalesJournal].[InsideSalesUserCode].[All]" allUniqueName="[SalesJournal].[InsideSalesUserCode].[All]" dimensionUniqueName="[SalesJournal]" displayFolder="" count="0" memberValueDatatype="130" unbalanced="0"/>
    <cacheHierarchy uniqueName="[SalesJournal].[InsideSalesUserName]" caption="InsideSalesUserName" attribute="1" defaultMemberUniqueName="[SalesJournal].[InsideSalesUserName].[All]" allUniqueName="[SalesJournal].[InsideSalesUserName].[All]" dimensionUniqueName="[SalesJournal]" displayFolder="" count="2" memberValueDatatype="130" unbalanced="0">
      <fieldsUsage count="2">
        <fieldUsage x="-1"/>
        <fieldUsage x="0"/>
      </fieldsUsage>
    </cacheHierarchy>
    <cacheHierarchy uniqueName="[SalesJournal].[OutsideSalesUserCode]" caption="OutsideSalesUserCode" attribute="1" defaultMemberUniqueName="[SalesJournal].[OutsideSalesUserCode].[All]" allUniqueName="[SalesJournal].[OutsideSalesUserCode].[All]" dimensionUniqueName="[SalesJournal]" displayFolder="" count="0" memberValueDatatype="130" unbalanced="0"/>
    <cacheHierarchy uniqueName="[SalesJournal].[OutsideSalesUserName]" caption="OutsideSalesUserName" attribute="1" defaultMemberUniqueName="[SalesJournal].[OutsideSalesUserName].[All]" allUniqueName="[SalesJournal].[OutsideSalesUserName].[All]" dimensionUniqueName="[SalesJournal]" displayFolder="" count="2" memberValueDatatype="130" unbalanced="0">
      <fieldsUsage count="2">
        <fieldUsage x="-1"/>
        <fieldUsage x="6"/>
      </fieldsUsage>
    </cacheHierarchy>
    <cacheHierarchy uniqueName="[SalesJournal].[CustomerNameMemo]" caption="CustomerNameMemo" attribute="1" defaultMemberUniqueName="[SalesJournal].[CustomerNameMemo].[All]" allUniqueName="[SalesJournal].[CustomerNameMemo].[All]" dimensionUniqueName="[SalesJournal]" displayFolder="" count="2" memberValueDatatype="130" unbalanced="0">
      <fieldsUsage count="2">
        <fieldUsage x="-1"/>
        <fieldUsage x="2"/>
      </fieldsUsage>
    </cacheHierarchy>
    <cacheHierarchy uniqueName="[SalesJournal].[TransactionDate (Year)]" caption="TransactionDate (Year)" attribute="1" defaultMemberUniqueName="[SalesJournal].[TransactionDate (Year)].[All]" allUniqueName="[SalesJournal].[TransactionDate (Year)].[All]" dimensionUniqueName="[SalesJournal]" displayFolder="" count="2" memberValueDatatype="130" unbalanced="0"/>
    <cacheHierarchy uniqueName="[SalesJournal].[TransactionDate (Quarter)]" caption="TransactionDate (Quarter)" attribute="1" defaultMemberUniqueName="[SalesJournal].[TransactionDate (Quarter)].[All]" allUniqueName="[SalesJournal].[TransactionDate (Quarter)].[All]" dimensionUniqueName="[SalesJournal]" displayFolder="" count="0" memberValueDatatype="130" unbalanced="0"/>
    <cacheHierarchy uniqueName="[SalesJournal].[TransactionDate (Month)]" caption="TransactionDate (Month)" attribute="1" defaultMemberUniqueName="[SalesJournal].[TransactionDate (Month)].[All]" allUniqueName="[SalesJournal].[TransactionDate (Month)].[All]" dimensionUniqueName="[SalesJournal]" displayFolder="" count="2" memberValueDatatype="130" unbalanced="0"/>
    <cacheHierarchy uniqueName="[SalesJournal].[CustomerName]" caption="CustomerName" attribute="1" defaultMemberUniqueName="[SalesJournal].[CustomerName].[All]" allUniqueName="[SalesJournal].[CustomerName].[All]" dimensionUniqueName="[SalesJournal]" displayFolder="" count="2" memberValueDatatype="130" unbalanced="0"/>
    <cacheHierarchy uniqueName="[SalesJournal].[ProjectOrderDescription]" caption="ProjectOrderDescription" attribute="1" defaultMemberUniqueName="[SalesJournal].[ProjectOrderDescription].[All]" allUniqueName="[SalesJournal].[ProjectOrderDescription].[All]" dimensionUniqueName="[SalesJournal]" displayFolder="" count="2" memberValueDatatype="130" unbalanced="0">
      <fieldsUsage count="2">
        <fieldUsage x="-1"/>
        <fieldUsage x="9"/>
      </fieldsUsage>
    </cacheHierarchy>
    <cacheHierarchy uniqueName="[SalesJournal].[OrderType]" caption="OrderType" attribute="1" defaultMemberUniqueName="[SalesJournal].[OrderType].[All]" allUniqueName="[SalesJournal].[OrderType].[All]" dimensionUniqueName="[SalesJournal]" displayFolder="" count="0" memberValueDatatype="130" unbalanced="0"/>
    <cacheHierarchy uniqueName="[SalesJournal].[CostGroupId]" caption="CostGroupId" attribute="1" defaultMemberUniqueName="[SalesJournal].[CostGroupId].[All]" allUniqueName="[SalesJournal].[CostGroupId].[All]" dimensionUniqueName="[SalesJournal]" displayFolder="" count="0" memberValueDatatype="3" unbalanced="0"/>
    <cacheHierarchy uniqueName="[SalesJournal].[ProjectManagerUserCode]" caption="ProjectManagerUserCode" attribute="1" defaultMemberUniqueName="[SalesJournal].[ProjectManagerUserCode].[All]" allUniqueName="[SalesJournal].[ProjectManagerUserCode].[All]" dimensionUniqueName="[SalesJournal]" displayFolder="" count="0" memberValueDatatype="130" unbalanced="0"/>
    <cacheHierarchy uniqueName="[SalesJournal].[ProjectManagerName]" caption="ProjectManagerName" attribute="1" defaultMemberUniqueName="[SalesJournal].[ProjectManagerName].[All]" allUniqueName="[SalesJournal].[ProjectManagerName].[All]" dimensionUniqueName="[SalesJournal]" displayFolder="" count="2" memberValueDatatype="130" unbalanced="0"/>
    <cacheHierarchy uniqueName="[SalesJournal].[EstimatorUserCode]" caption="EstimatorUserCode" attribute="1" defaultMemberUniqueName="[SalesJournal].[EstimatorUserCode].[All]" allUniqueName="[SalesJournal].[EstimatorUserCode].[All]" dimensionUniqueName="[SalesJournal]" displayFolder="" count="0" memberValueDatatype="130" unbalanced="0"/>
    <cacheHierarchy uniqueName="[SalesJournal].[EstimatorName]" caption="EstimatorName" attribute="1" defaultMemberUniqueName="[SalesJournal].[EstimatorName].[All]" allUniqueName="[SalesJournal].[EstimatorName].[All]" dimensionUniqueName="[SalesJournal]" displayFolder="" count="2" memberValueDatatype="130" unbalanced="0"/>
    <cacheHierarchy uniqueName="[SalesJournal].[DetailerUserCode]" caption="DetailerUserCode" attribute="1" defaultMemberUniqueName="[SalesJournal].[DetailerUserCode].[All]" allUniqueName="[SalesJournal].[DetailerUserCode].[All]" dimensionUniqueName="[SalesJournal]" displayFolder="" count="0" memberValueDatatype="130" unbalanced="0"/>
    <cacheHierarchy uniqueName="[SalesJournal].[DetailerName]" caption="DetailerName" attribute="1" defaultMemberUniqueName="[SalesJournal].[DetailerName].[All]" allUniqueName="[SalesJournal].[DetailerName].[All]" dimensionUniqueName="[SalesJournal]" displayFolder="" count="0" memberValueDatatype="130" unbalanced="0"/>
    <cacheHierarchy uniqueName="[SalesJournal].[TransactionDate (Month Index)]" caption="TransactionDate (Month Index)" attribute="1" defaultMemberUniqueName="[SalesJournal].[TransactionDate (Month Index)].[All]" allUniqueName="[SalesJournal].[TransactionDate (Month Index)].[All]" dimensionUniqueName="[SalesJournal]" displayFolder="" count="0" memberValueDatatype="20" unbalanced="0" hidden="1"/>
    <cacheHierarchy uniqueName="[Measures].[Sum of PreTaxTotal]" caption="Sum of PreTaxTotal" measure="1" displayFolder="" measureGroup="SalesJournal" count="0" oneField="1">
      <fieldsUsage count="1">
        <fieldUsage x="4"/>
      </fieldsUsage>
      <extLst>
        <ext xmlns:x15="http://schemas.microsoft.com/office/spreadsheetml/2010/11/main" uri="{B97F6D7D-B522-45F9-BDA1-12C45D357490}">
          <x15:cacheHierarchy aggregatedColumn="7"/>
        </ext>
      </extLst>
    </cacheHierarchy>
    <cacheHierarchy uniqueName="[Measures].[Sum of Cost]" caption="Sum of Cost" measure="1" displayFolder="" measureGroup="SalesJournal" count="0" oneField="1">
      <fieldsUsage count="1">
        <fieldUsage x="5"/>
      </fieldsUsage>
      <extLst>
        <ext xmlns:x15="http://schemas.microsoft.com/office/spreadsheetml/2010/11/main" uri="{B97F6D7D-B522-45F9-BDA1-12C45D357490}">
          <x15:cacheHierarchy aggregatedColumn="8"/>
        </ext>
      </extLst>
    </cacheHierarchy>
    <cacheHierarchy uniqueName="[Measures].[MarginDollars]" caption="MarginDollars" measure="1" displayFolder="" measureGroup="SalesJournal" count="0" oneField="1">
      <fieldsUsage count="1">
        <fieldUsage x="7"/>
      </fieldsUsage>
    </cacheHierarchy>
    <cacheHierarchy uniqueName="[Measures].[MarginPct]" caption="MarginPct" measure="1" displayFolder="" measureGroup="SalesJournal" count="0" oneField="1">
      <fieldsUsage count="1">
        <fieldUsage x="8"/>
      </fieldsUsage>
    </cacheHierarchy>
    <cacheHierarchy uniqueName="[Measures].[__XL_Count SalesJournal2]" caption="__XL_Count SalesJournal2" measure="1" displayFolder="" measureGroup="SalesJournal" count="0" hidden="1"/>
    <cacheHierarchy uniqueName="[Measures].[__XL_Count CostGroup]" caption="__XL_Count CostGroup" measure="1" displayFolder="" measureGroup="CostGroup" count="0" hidden="1"/>
    <cacheHierarchy uniqueName="[Measures].[__No measures defined]" caption="__No measures defined" measure="1" displayFolder="" count="0" hidden="1"/>
  </cacheHierarchies>
  <kpis count="0"/>
  <dimensions count="3">
    <dimension name="CostGroup" uniqueName="[CostGroup]" caption="CostGroup"/>
    <dimension measure="1" name="Measures" uniqueName="[Measures]" caption="Measures"/>
    <dimension name="SalesJournal" uniqueName="[SalesJournal]" caption="SalesJournal"/>
  </dimensions>
  <measureGroups count="2">
    <measureGroup name="CostGroup" caption="CostGroup"/>
    <measureGroup name="SalesJournal" caption="SalesJournal"/>
  </measureGroups>
  <maps count="3">
    <map measureGroup="0" dimension="0"/>
    <map measureGroup="1" dimension="0"/>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4239.562905902778" createdVersion="3" refreshedVersion="6" minRefreshableVersion="3" recordCount="0" supportSubquery="1" supportAdvancedDrill="1" xr:uid="{747DB4A6-27A1-4416-94D2-06924DAC8E4E}">
  <cacheSource type="external" connectionId="2">
    <extLst>
      <ext xmlns:x14="http://schemas.microsoft.com/office/spreadsheetml/2009/9/main" uri="{F057638F-6D5F-4e77-A914-E7F072B9BCA8}">
        <x14:sourceConnection name="ThisWorkbookDataModel"/>
      </ext>
    </extLst>
  </cacheSource>
  <cacheFields count="0"/>
  <cacheHierarchies count="38">
    <cacheHierarchy uniqueName="[CostGroup].[CostGroupId]" caption="CostGroupId" attribute="1" defaultMemberUniqueName="[CostGroup].[CostGroupId].[All]" allUniqueName="[CostGroup].[CostGroupId].[All]" dimensionUniqueName="[CostGroup]" displayFolder="" count="0" memberValueDatatype="20" unbalanced="0"/>
    <cacheHierarchy uniqueName="[CostGroup].[Name]" caption="Name" attribute="1" defaultMemberUniqueName="[CostGroup].[Name].[All]" allUniqueName="[CostGroup].[Name].[All]" dimensionUniqueName="[CostGroup]" displayFolder="" count="0" memberValueDatatype="130" unbalanced="0"/>
    <cacheHierarchy uniqueName="[CostGroup].[Sort]" caption="Sort" attribute="1" defaultMemberUniqueName="[CostGroup].[Sort].[All]" allUniqueName="[CostGroup].[Sort].[All]" dimensionUniqueName="[CostGroup]" displayFolder="" count="0" memberValueDatatype="20" unbalanced="0"/>
    <cacheHierarchy uniqueName="[SalesJournal].[SalesJournalId]" caption="SalesJournalId" attribute="1" defaultMemberUniqueName="[SalesJournal].[SalesJournalId].[All]" allUniqueName="[SalesJournal].[SalesJournalId].[All]" dimensionUniqueName="[SalesJournal]" displayFolder="" count="0" memberValueDatatype="3" unbalanced="0"/>
    <cacheHierarchy uniqueName="[SalesJournal].[DivisionCode]" caption="DivisionCode" attribute="1" defaultMemberUniqueName="[SalesJournal].[DivisionCode].[All]" allUniqueName="[SalesJournal].[DivisionCode].[All]" dimensionUniqueName="[SalesJournal]" displayFolder="" count="0" memberValueDatatype="130" unbalanced="0"/>
    <cacheHierarchy uniqueName="[SalesJournal].[DivisionName]" caption="DivisionName" attribute="1" defaultMemberUniqueName="[SalesJournal].[DivisionName].[All]" allUniqueName="[SalesJournal].[DivisionName].[All]" dimensionUniqueName="[SalesJournal]" displayFolder="" count="2" memberValueDatatype="130" unbalanced="0"/>
    <cacheHierarchy uniqueName="[SalesJournal].[TransactionDate]" caption="TransactionDate" attribute="1" time="1" defaultMemberUniqueName="[SalesJournal].[TransactionDate].[All]" allUniqueName="[SalesJournal].[TransactionDate].[All]" dimensionUniqueName="[SalesJournal]" displayFolder="" count="0" memberValueDatatype="7" unbalanced="0"/>
    <cacheHierarchy uniqueName="[SalesJournal].[PreTaxTotal]" caption="PreTaxTotal" attribute="1" defaultMemberUniqueName="[SalesJournal].[PreTaxTotal].[All]" allUniqueName="[SalesJournal].[PreTaxTotal].[All]" dimensionUniqueName="[SalesJournal]" displayFolder="" count="0" memberValueDatatype="5" unbalanced="0"/>
    <cacheHierarchy uniqueName="[SalesJournal].[Cost]" caption="Cost" attribute="1" defaultMemberUniqueName="[SalesJournal].[Cost].[All]" allUniqueName="[SalesJournal].[Cost].[All]" dimensionUniqueName="[SalesJournal]" displayFolder="" count="0" memberValueDatatype="5" unbalanced="0"/>
    <cacheHierarchy uniqueName="[SalesJournal].[ProjectOrderNumber]" caption="ProjectOrderNumber" attribute="1" defaultMemberUniqueName="[SalesJournal].[ProjectOrderNumber].[All]" allUniqueName="[SalesJournal].[ProjectOrderNumber].[All]" dimensionUniqueName="[SalesJournal]" displayFolder="" count="0" memberValueDatatype="130" unbalanced="0"/>
    <cacheHierarchy uniqueName="[SalesJournal].[Source]" caption="Source" attribute="1" defaultMemberUniqueName="[SalesJournal].[Source].[All]" allUniqueName="[SalesJournal].[Source].[All]" dimensionUniqueName="[SalesJournal]" displayFolder="" count="0" memberValueDatatype="130" unbalanced="0"/>
    <cacheHierarchy uniqueName="[SalesJournal].[Reference]" caption="Reference" attribute="1" defaultMemberUniqueName="[SalesJournal].[Reference].[All]" allUniqueName="[SalesJournal].[Reference].[All]" dimensionUniqueName="[SalesJournal]" displayFolder="" count="0" memberValueDatatype="130" unbalanced="0"/>
    <cacheHierarchy uniqueName="[SalesJournal].[InsideSalesUserCode]" caption="InsideSalesUserCode" attribute="1" defaultMemberUniqueName="[SalesJournal].[InsideSalesUserCode].[All]" allUniqueName="[SalesJournal].[InsideSalesUserCode].[All]" dimensionUniqueName="[SalesJournal]" displayFolder="" count="0" memberValueDatatype="130" unbalanced="0"/>
    <cacheHierarchy uniqueName="[SalesJournal].[InsideSalesUserName]" caption="InsideSalesUserName" attribute="1" defaultMemberUniqueName="[SalesJournal].[InsideSalesUserName].[All]" allUniqueName="[SalesJournal].[InsideSalesUserName].[All]" dimensionUniqueName="[SalesJournal]" displayFolder="" count="0" memberValueDatatype="130" unbalanced="0"/>
    <cacheHierarchy uniqueName="[SalesJournal].[OutsideSalesUserCode]" caption="OutsideSalesUserCode" attribute="1" defaultMemberUniqueName="[SalesJournal].[OutsideSalesUserCode].[All]" allUniqueName="[SalesJournal].[OutsideSalesUserCode].[All]" dimensionUniqueName="[SalesJournal]" displayFolder="" count="0" memberValueDatatype="130" unbalanced="0"/>
    <cacheHierarchy uniqueName="[SalesJournal].[OutsideSalesUserName]" caption="OutsideSalesUserName" attribute="1" defaultMemberUniqueName="[SalesJournal].[OutsideSalesUserName].[All]" allUniqueName="[SalesJournal].[OutsideSalesUserName].[All]" dimensionUniqueName="[SalesJournal]" displayFolder="" count="0" memberValueDatatype="130" unbalanced="0"/>
    <cacheHierarchy uniqueName="[SalesJournal].[CustomerNameMemo]" caption="CustomerNameMemo" attribute="1" defaultMemberUniqueName="[SalesJournal].[CustomerNameMemo].[All]" allUniqueName="[SalesJournal].[CustomerNameMemo].[All]" dimensionUniqueName="[SalesJournal]" displayFolder="" count="0" memberValueDatatype="130" unbalanced="0"/>
    <cacheHierarchy uniqueName="[SalesJournal].[TransactionDate (Year)]" caption="TransactionDate (Year)" attribute="1" defaultMemberUniqueName="[SalesJournal].[TransactionDate (Year)].[All]" allUniqueName="[SalesJournal].[TransactionDate (Year)].[All]" dimensionUniqueName="[SalesJournal]" displayFolder="" count="2" memberValueDatatype="130" unbalanced="0"/>
    <cacheHierarchy uniqueName="[SalesJournal].[TransactionDate (Quarter)]" caption="TransactionDate (Quarter)" attribute="1" defaultMemberUniqueName="[SalesJournal].[TransactionDate (Quarter)].[All]" allUniqueName="[SalesJournal].[TransactionDate (Quarter)].[All]" dimensionUniqueName="[SalesJournal]" displayFolder="" count="0" memberValueDatatype="130" unbalanced="0"/>
    <cacheHierarchy uniqueName="[SalesJournal].[TransactionDate (Month)]" caption="TransactionDate (Month)" attribute="1" defaultMemberUniqueName="[SalesJournal].[TransactionDate (Month)].[All]" allUniqueName="[SalesJournal].[TransactionDate (Month)].[All]" dimensionUniqueName="[SalesJournal]" displayFolder="" count="2" memberValueDatatype="130" unbalanced="0"/>
    <cacheHierarchy uniqueName="[SalesJournal].[CustomerName]" caption="CustomerName" attribute="1" defaultMemberUniqueName="[SalesJournal].[CustomerName].[All]" allUniqueName="[SalesJournal].[CustomerName].[All]" dimensionUniqueName="[SalesJournal]" displayFolder="" count="0" memberValueDatatype="130" unbalanced="0"/>
    <cacheHierarchy uniqueName="[SalesJournal].[ProjectOrderDescription]" caption="ProjectOrderDescription" attribute="1" defaultMemberUniqueName="[SalesJournal].[ProjectOrderDescription].[All]" allUniqueName="[SalesJournal].[ProjectOrderDescription].[All]" dimensionUniqueName="[SalesJournal]" displayFolder="" count="0" memberValueDatatype="130" unbalanced="0"/>
    <cacheHierarchy uniqueName="[SalesJournal].[OrderType]" caption="OrderType" attribute="1" defaultMemberUniqueName="[SalesJournal].[OrderType].[All]" allUniqueName="[SalesJournal].[OrderType].[All]" dimensionUniqueName="[SalesJournal]" displayFolder="" count="0" memberValueDatatype="130" unbalanced="0"/>
    <cacheHierarchy uniqueName="[SalesJournal].[CostGroupId]" caption="CostGroupId" attribute="1" defaultMemberUniqueName="[SalesJournal].[CostGroupId].[All]" allUniqueName="[SalesJournal].[CostGroupId].[All]" dimensionUniqueName="[SalesJournal]" displayFolder="" count="0" memberValueDatatype="3" unbalanced="0"/>
    <cacheHierarchy uniqueName="[SalesJournal].[ProjectManagerUserCode]" caption="ProjectManagerUserCode" attribute="1" defaultMemberUniqueName="[SalesJournal].[ProjectManagerUserCode].[All]" allUniqueName="[SalesJournal].[ProjectManagerUserCode].[All]" dimensionUniqueName="[SalesJournal]" displayFolder="" count="0" memberValueDatatype="130" unbalanced="0"/>
    <cacheHierarchy uniqueName="[SalesJournal].[ProjectManagerName]" caption="ProjectManagerName" attribute="1" defaultMemberUniqueName="[SalesJournal].[ProjectManagerName].[All]" allUniqueName="[SalesJournal].[ProjectManagerName].[All]" dimensionUniqueName="[SalesJournal]" displayFolder="" count="0" memberValueDatatype="130" unbalanced="0"/>
    <cacheHierarchy uniqueName="[SalesJournal].[EstimatorUserCode]" caption="EstimatorUserCode" attribute="1" defaultMemberUniqueName="[SalesJournal].[EstimatorUserCode].[All]" allUniqueName="[SalesJournal].[EstimatorUserCode].[All]" dimensionUniqueName="[SalesJournal]" displayFolder="" count="0" memberValueDatatype="130" unbalanced="0"/>
    <cacheHierarchy uniqueName="[SalesJournal].[EstimatorName]" caption="EstimatorName" attribute="1" defaultMemberUniqueName="[SalesJournal].[EstimatorName].[All]" allUniqueName="[SalesJournal].[EstimatorName].[All]" dimensionUniqueName="[SalesJournal]" displayFolder="" count="0" memberValueDatatype="130" unbalanced="0"/>
    <cacheHierarchy uniqueName="[SalesJournal].[DetailerUserCode]" caption="DetailerUserCode" attribute="1" defaultMemberUniqueName="[SalesJournal].[DetailerUserCode].[All]" allUniqueName="[SalesJournal].[DetailerUserCode].[All]" dimensionUniqueName="[SalesJournal]" displayFolder="" count="0" memberValueDatatype="130" unbalanced="0"/>
    <cacheHierarchy uniqueName="[SalesJournal].[DetailerName]" caption="DetailerName" attribute="1" defaultMemberUniqueName="[SalesJournal].[DetailerName].[All]" allUniqueName="[SalesJournal].[DetailerName].[All]" dimensionUniqueName="[SalesJournal]" displayFolder="" count="0" memberValueDatatype="130" unbalanced="0"/>
    <cacheHierarchy uniqueName="[SalesJournal].[TransactionDate (Month Index)]" caption="TransactionDate (Month Index)" attribute="1" defaultMemberUniqueName="[SalesJournal].[TransactionDate (Month Index)].[All]" allUniqueName="[SalesJournal].[TransactionDate (Month Index)].[All]" dimensionUniqueName="[SalesJournal]" displayFolder="" count="0" memberValueDatatype="20" unbalanced="0" hidden="1"/>
    <cacheHierarchy uniqueName="[Measures].[Sum of PreTaxTotal]" caption="Sum of PreTaxTotal" measure="1" displayFolder="" measureGroup="SalesJournal" count="0">
      <extLst>
        <ext xmlns:x15="http://schemas.microsoft.com/office/spreadsheetml/2010/11/main" uri="{B97F6D7D-B522-45F9-BDA1-12C45D357490}">
          <x15:cacheHierarchy aggregatedColumn="7"/>
        </ext>
      </extLst>
    </cacheHierarchy>
    <cacheHierarchy uniqueName="[Measures].[Sum of Cost]" caption="Sum of Cost" measure="1" displayFolder="" measureGroup="SalesJournal" count="0">
      <extLst>
        <ext xmlns:x15="http://schemas.microsoft.com/office/spreadsheetml/2010/11/main" uri="{B97F6D7D-B522-45F9-BDA1-12C45D357490}">
          <x15:cacheHierarchy aggregatedColumn="8"/>
        </ext>
      </extLst>
    </cacheHierarchy>
    <cacheHierarchy uniqueName="[Measures].[MarginDollars]" caption="MarginDollars" measure="1" displayFolder="" measureGroup="SalesJournal" count="0"/>
    <cacheHierarchy uniqueName="[Measures].[MarginPct]" caption="MarginPct" measure="1" displayFolder="" measureGroup="SalesJournal" count="0"/>
    <cacheHierarchy uniqueName="[Measures].[__XL_Count SalesJournal2]" caption="__XL_Count SalesJournal2" measure="1" displayFolder="" measureGroup="SalesJournal" count="0" hidden="1"/>
    <cacheHierarchy uniqueName="[Measures].[__XL_Count CostGroup]" caption="__XL_Count CostGroup" measure="1" displayFolder="" measureGroup="CostGroup"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213117533"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64" applyNumberFormats="0" applyBorderFormats="0" applyFontFormats="0" applyPatternFormats="0" applyAlignmentFormats="0" applyWidthHeightFormats="1" dataCaption="Values" tag="a7d5ab69-7c88-4ea5-a341-7a69e6744de1" updatedVersion="6" minRefreshableVersion="3" itemPrintTitles="1" createdVersion="5" indent="0" compact="0" compactData="0" multipleFieldFilters="0" rowHeaderCaption="Inside Sales">
  <location ref="B14:L1096" firstHeaderRow="0" firstDataRow="1" firstDataCol="7"/>
  <pivotFields count="13">
    <pivotField name="Inside Sales" axis="axisRow" compact="0" allDrilled="1" outline="0" showAll="0" dataSourceSort="1"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name="Project / Order" axis="axisRow" compact="0" allDrilled="1" outline="0" showAll="0" dataSourceSort="1" defaultSubtotal="0" defaultAttributeDrillState="1">
      <items count="49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s>
    </pivotField>
    <pivotField name="Customer Name / Memo" axis="axisRow" compact="0" allDrilled="1" outline="0" showAll="0" dataSourceSort="1" defaultSubtotal="0" defaultAttributeDrillState="1">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s>
    </pivotField>
    <pivotField name="Transaction Date" axis="axisRow" compact="0" allDrilled="1" outline="0" showAll="0" dataSourceSort="1" defaultSubtotal="0" defaultAttributeDrillState="1">
      <items count="4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s>
    </pivotField>
    <pivotField dataField="1" compact="0" outline="0" showAll="0"/>
    <pivotField dataField="1" compact="0" outline="0" showAll="0"/>
    <pivotField name="Outside Sales" axis="axisRow" compact="0" allDrilled="1" outline="0" showAll="0" dataSourceSort="1" defaultSubtotal="0" defaultAttributeDrillState="1">
      <items count="14">
        <item x="0"/>
        <item x="1"/>
        <item x="2"/>
        <item x="3"/>
        <item x="4"/>
        <item x="5"/>
        <item n=" " x="6"/>
        <item x="7"/>
        <item x="8"/>
        <item x="9"/>
        <item x="10"/>
        <item x="11"/>
        <item x="12"/>
        <item x="13"/>
      </items>
    </pivotField>
    <pivotField dataField="1" compact="0" outline="0" showAll="0"/>
    <pivotField dataField="1" compact="0" outline="0" showAll="0"/>
    <pivotField name="Project / Order Description" compact="0" allDrilled="1" outline="0" showAll="0" dataSourceSort="1" defaultSubtotal="0" defaultAttributeDrillState="1">
      <items count="25">
        <item x="0"/>
        <item x="1"/>
        <item x="2"/>
        <item x="3"/>
        <item x="4"/>
        <item x="5"/>
        <item x="6"/>
        <item x="7"/>
        <item x="8"/>
        <item x="9"/>
        <item x="10"/>
        <item x="11"/>
        <item x="12"/>
        <item x="13"/>
        <item x="14"/>
        <item x="15"/>
        <item x="16"/>
        <item x="17"/>
        <item x="18"/>
        <item x="19"/>
        <item x="20"/>
        <item x="21"/>
        <item x="22"/>
        <item x="23"/>
        <item x="24"/>
      </items>
    </pivotField>
    <pivotField name="Cost Group" compact="0" allDrilled="1" outline="0" showAll="0" dataSourceSort="1"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axis="axisRow" compact="0" allDrilled="1" outline="0" showAll="0" dataSourceSort="1" defaultSubtotal="0" defaultAttributeDrillState="1">
      <items count="6">
        <item x="0"/>
        <item x="1"/>
        <item x="2"/>
        <item x="3"/>
        <item x="4"/>
        <item x="5"/>
      </items>
    </pivotField>
    <pivotField axis="axisRow" compact="0" allDrilled="1" outline="0" showAll="0" dataSourceSort="1" defaultSubtotal="0" defaultAttributeDrillState="1">
      <items count="9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s>
    </pivotField>
  </pivotFields>
  <rowFields count="7">
    <field x="0"/>
    <field x="6"/>
    <field x="1"/>
    <field x="11"/>
    <field x="12"/>
    <field x="2"/>
    <field x="3"/>
  </rowFields>
  <rowItems count="1082">
    <i>
      <x/>
      <x/>
      <x/>
      <x/>
      <x/>
      <x/>
      <x/>
    </i>
    <i t="default">
      <x/>
    </i>
    <i>
      <x v="1"/>
      <x v="1"/>
      <x v="1"/>
      <x/>
      <x v="1"/>
      <x v="1"/>
      <x v="1"/>
    </i>
    <i r="4">
      <x v="2"/>
      <x v="1"/>
      <x v="2"/>
    </i>
    <i r="4">
      <x v="3"/>
      <x v="1"/>
      <x v="2"/>
    </i>
    <i r="4">
      <x v="4"/>
      <x v="1"/>
      <x v="2"/>
    </i>
    <i r="2">
      <x v="2"/>
      <x/>
      <x v="5"/>
      <x v="2"/>
      <x v="3"/>
    </i>
    <i r="3">
      <x v="1"/>
      <x v="6"/>
      <x v="3"/>
      <x v="4"/>
    </i>
    <i r="2">
      <x v="3"/>
      <x/>
      <x v="7"/>
      <x v="1"/>
      <x v="5"/>
    </i>
    <i r="4">
      <x v="8"/>
      <x v="1"/>
      <x v="5"/>
    </i>
    <i r="4">
      <x v="9"/>
      <x v="1"/>
      <x v="5"/>
    </i>
    <i r="4">
      <x v="10"/>
      <x v="1"/>
      <x v="5"/>
    </i>
    <i r="2">
      <x v="4"/>
      <x/>
      <x v="11"/>
      <x v="1"/>
      <x v="6"/>
    </i>
    <i r="2">
      <x v="5"/>
      <x/>
      <x v="12"/>
      <x v="1"/>
      <x v="7"/>
    </i>
    <i r="2">
      <x v="6"/>
      <x/>
      <x v="13"/>
      <x v="1"/>
      <x v="7"/>
    </i>
    <i r="2">
      <x v="7"/>
      <x/>
      <x v="14"/>
      <x v="2"/>
      <x v="8"/>
    </i>
    <i r="4">
      <x v="15"/>
      <x v="2"/>
      <x v="9"/>
    </i>
    <i r="3">
      <x v="1"/>
      <x v="16"/>
      <x v="4"/>
      <x v="10"/>
    </i>
    <i r="3">
      <x v="2"/>
      <x v="17"/>
      <x v="2"/>
      <x v="9"/>
    </i>
    <i r="2">
      <x v="8"/>
      <x/>
      <x v="18"/>
      <x v="1"/>
      <x v="11"/>
    </i>
    <i r="4">
      <x v="19"/>
      <x v="1"/>
      <x v="1"/>
    </i>
    <i r="4">
      <x v="20"/>
      <x v="1"/>
      <x v="1"/>
    </i>
    <i r="2">
      <x v="9"/>
      <x/>
      <x v="21"/>
      <x v="1"/>
      <x v="12"/>
    </i>
    <i r="4">
      <x v="22"/>
      <x v="1"/>
      <x v="12"/>
    </i>
    <i r="4">
      <x v="23"/>
      <x v="1"/>
      <x v="12"/>
    </i>
    <i r="2">
      <x v="10"/>
      <x v="1"/>
      <x v="24"/>
      <x v="5"/>
      <x v="12"/>
    </i>
    <i r="2">
      <x v="11"/>
      <x v="2"/>
      <x v="25"/>
      <x v="1"/>
      <x v="13"/>
    </i>
    <i r="2">
      <x v="12"/>
      <x/>
      <x v="26"/>
      <x v="1"/>
      <x v="14"/>
    </i>
    <i r="2">
      <x v="13"/>
      <x/>
      <x v="27"/>
      <x v="1"/>
      <x v="7"/>
    </i>
    <i t="default">
      <x v="1"/>
    </i>
    <i>
      <x v="2"/>
      <x v="2"/>
      <x v="14"/>
      <x/>
      <x v="28"/>
      <x v="6"/>
      <x v="15"/>
    </i>
    <i r="4">
      <x v="29"/>
      <x v="6"/>
      <x v="16"/>
    </i>
    <i r="4">
      <x v="30"/>
      <x v="6"/>
      <x v="17"/>
    </i>
    <i r="4">
      <x v="31"/>
      <x v="6"/>
      <x v="10"/>
    </i>
    <i r="3">
      <x v="1"/>
      <x v="32"/>
      <x v="7"/>
      <x v="10"/>
    </i>
    <i r="4">
      <x v="33"/>
      <x v="7"/>
      <x v="10"/>
    </i>
    <i r="2">
      <x v="15"/>
      <x/>
      <x v="34"/>
      <x v="8"/>
      <x v="18"/>
    </i>
    <i r="2">
      <x v="16"/>
      <x/>
      <x v="35"/>
      <x v="8"/>
      <x v="19"/>
    </i>
    <i r="2">
      <x v="17"/>
      <x/>
      <x v="36"/>
      <x v="8"/>
      <x v="20"/>
    </i>
    <i r="1">
      <x v="3"/>
      <x v="18"/>
      <x/>
      <x v="37"/>
      <x v="6"/>
      <x v="21"/>
    </i>
    <i r="2">
      <x v="19"/>
      <x/>
      <x v="38"/>
      <x v="6"/>
      <x v="22"/>
    </i>
    <i r="4">
      <x v="39"/>
      <x v="6"/>
      <x v="22"/>
    </i>
    <i r="2">
      <x v="20"/>
      <x/>
      <x v="40"/>
      <x v="6"/>
      <x v="23"/>
    </i>
    <i r="4">
      <x v="41"/>
      <x v="6"/>
      <x v="23"/>
    </i>
    <i r="2">
      <x v="21"/>
      <x/>
      <x v="42"/>
      <x v="6"/>
      <x v="24"/>
    </i>
    <i r="2">
      <x v="22"/>
      <x/>
      <x v="43"/>
      <x v="6"/>
      <x v="24"/>
    </i>
    <i r="2">
      <x v="23"/>
      <x/>
      <x v="44"/>
      <x v="6"/>
      <x v="25"/>
    </i>
    <i r="1">
      <x v="4"/>
      <x v="14"/>
      <x/>
      <x v="45"/>
      <x v="6"/>
      <x v="3"/>
    </i>
    <i r="2">
      <x v="24"/>
      <x/>
      <x v="46"/>
      <x v="6"/>
      <x v="26"/>
    </i>
    <i r="1">
      <x v="5"/>
      <x v="25"/>
      <x/>
      <x v="47"/>
      <x v="9"/>
      <x v="27"/>
    </i>
    <i r="2">
      <x v="26"/>
      <x/>
      <x v="48"/>
      <x v="6"/>
      <x v="28"/>
    </i>
    <i t="default">
      <x v="2"/>
    </i>
    <i>
      <x v="3"/>
      <x v="6"/>
      <x v="27"/>
      <x/>
      <x v="49"/>
      <x v="8"/>
      <x v="29"/>
    </i>
    <i r="4">
      <x v="50"/>
      <x v="8"/>
      <x v="29"/>
    </i>
    <i r="4">
      <x v="51"/>
      <x v="8"/>
      <x v="29"/>
    </i>
    <i r="2">
      <x v="28"/>
      <x/>
      <x v="52"/>
      <x v="10"/>
      <x v="30"/>
    </i>
    <i r="3">
      <x v="1"/>
      <x v="53"/>
      <x v="11"/>
      <x v="31"/>
    </i>
    <i r="4">
      <x v="54"/>
      <x v="11"/>
      <x v="32"/>
    </i>
    <i r="2">
      <x v="29"/>
      <x/>
      <x v="55"/>
      <x v="12"/>
      <x v="33"/>
    </i>
    <i r="2">
      <x v="30"/>
      <x/>
      <x v="56"/>
      <x v="12"/>
      <x v="33"/>
    </i>
    <i r="2">
      <x v="31"/>
      <x v="1"/>
      <x v="57"/>
      <x v="13"/>
      <x v="34"/>
    </i>
    <i r="2">
      <x v="32"/>
      <x/>
      <x v="58"/>
      <x v="9"/>
      <x v="35"/>
    </i>
    <i r="4">
      <x v="59"/>
      <x v="9"/>
      <x v="36"/>
    </i>
    <i r="2">
      <x v="33"/>
      <x/>
      <x v="60"/>
      <x v="9"/>
      <x v="35"/>
    </i>
    <i r="1">
      <x v="2"/>
      <x v="14"/>
      <x/>
      <x v="28"/>
      <x v="6"/>
      <x v="15"/>
    </i>
    <i r="4">
      <x v="61"/>
      <x v="6"/>
      <x v="37"/>
    </i>
    <i r="4">
      <x v="62"/>
      <x v="6"/>
      <x v="38"/>
    </i>
    <i r="4">
      <x v="63"/>
      <x v="6"/>
      <x v="39"/>
    </i>
    <i r="3">
      <x v="3"/>
      <x v="64"/>
      <x v="6"/>
      <x v="40"/>
    </i>
    <i r="1">
      <x v="4"/>
      <x v="14"/>
      <x/>
      <x v="63"/>
      <x v="6"/>
      <x v="39"/>
    </i>
    <i t="default">
      <x v="3"/>
    </i>
    <i>
      <x v="4"/>
      <x v="7"/>
      <x v="34"/>
      <x/>
      <x v="65"/>
      <x/>
      <x v="41"/>
    </i>
    <i r="2">
      <x v="35"/>
      <x/>
      <x v="66"/>
      <x/>
      <x v="42"/>
    </i>
    <i r="4">
      <x v="67"/>
      <x/>
      <x v="42"/>
    </i>
    <i t="default">
      <x v="4"/>
    </i>
    <i>
      <x v="5"/>
      <x v="8"/>
      <x v="36"/>
      <x/>
      <x v="68"/>
      <x v="14"/>
      <x v="43"/>
    </i>
    <i r="1">
      <x/>
      <x v="37"/>
      <x/>
      <x v="69"/>
      <x/>
      <x v="44"/>
    </i>
    <i r="4">
      <x v="70"/>
      <x/>
      <x v="44"/>
    </i>
    <i r="3">
      <x v="1"/>
      <x v="71"/>
      <x v="15"/>
      <x v="45"/>
    </i>
    <i r="2">
      <x v="38"/>
      <x/>
      <x v="72"/>
      <x/>
      <x v="46"/>
    </i>
    <i r="4">
      <x v="73"/>
      <x/>
      <x v="46"/>
    </i>
    <i r="3">
      <x v="1"/>
      <x v="71"/>
      <x v="15"/>
      <x v="45"/>
    </i>
    <i r="2">
      <x v="39"/>
      <x/>
      <x v="74"/>
      <x/>
      <x v="46"/>
    </i>
    <i r="4">
      <x v="75"/>
      <x/>
      <x v="46"/>
    </i>
    <i r="2">
      <x v="40"/>
      <x/>
      <x v="76"/>
      <x/>
      <x v="47"/>
    </i>
    <i r="2">
      <x v="41"/>
      <x/>
      <x v="77"/>
      <x/>
      <x v="47"/>
    </i>
    <i r="2">
      <x v="42"/>
      <x/>
      <x v="78"/>
      <x/>
      <x v="47"/>
    </i>
    <i r="2">
      <x v="43"/>
      <x/>
      <x v="79"/>
      <x/>
      <x v="47"/>
    </i>
    <i r="2">
      <x v="44"/>
      <x v="3"/>
      <x v="80"/>
      <x/>
      <x v="48"/>
    </i>
    <i r="2">
      <x v="45"/>
      <x/>
      <x v="81"/>
      <x/>
      <x v="49"/>
    </i>
    <i r="4">
      <x v="82"/>
      <x/>
      <x v="49"/>
    </i>
    <i r="2">
      <x v="46"/>
      <x/>
      <x v="83"/>
      <x/>
      <x v="50"/>
    </i>
    <i r="4">
      <x v="84"/>
      <x/>
      <x v="51"/>
    </i>
    <i r="2">
      <x v="47"/>
      <x/>
      <x v="85"/>
      <x/>
      <x v="52"/>
    </i>
    <i r="4">
      <x v="86"/>
      <x/>
      <x v="53"/>
    </i>
    <i r="1">
      <x v="7"/>
      <x v="48"/>
      <x/>
      <x v="87"/>
      <x/>
      <x v="54"/>
    </i>
    <i r="2">
      <x v="49"/>
      <x/>
      <x v="88"/>
      <x/>
      <x v="54"/>
    </i>
    <i r="2">
      <x v="50"/>
      <x/>
      <x v="89"/>
      <x v="16"/>
      <x v="55"/>
    </i>
    <i r="2">
      <x v="51"/>
      <x/>
      <x v="90"/>
      <x/>
      <x v="56"/>
    </i>
    <i r="2">
      <x v="52"/>
      <x/>
      <x v="91"/>
      <x/>
      <x v="57"/>
    </i>
    <i t="default">
      <x v="5"/>
    </i>
    <i>
      <x v="6"/>
      <x v="6"/>
      <x v="53"/>
      <x/>
      <x v="92"/>
      <x v="8"/>
      <x v="58"/>
    </i>
    <i r="1">
      <x v="9"/>
      <x v="54"/>
      <x v="4"/>
      <x v="93"/>
      <x v="14"/>
      <x v="59"/>
    </i>
    <i r="2">
      <x v="55"/>
      <x/>
      <x v="94"/>
      <x v="14"/>
      <x v="60"/>
    </i>
    <i r="1">
      <x v="8"/>
      <x v="56"/>
      <x/>
      <x v="95"/>
      <x v="14"/>
      <x v="43"/>
    </i>
    <i r="4">
      <x v="96"/>
      <x v="14"/>
      <x v="61"/>
    </i>
    <i r="3">
      <x v="5"/>
      <x v="97"/>
      <x v="14"/>
      <x v="62"/>
    </i>
    <i r="3">
      <x v="1"/>
      <x v="98"/>
      <x v="17"/>
      <x v="63"/>
    </i>
    <i r="4">
      <x v="99"/>
      <x v="17"/>
      <x v="64"/>
    </i>
    <i r="4">
      <x v="100"/>
      <x v="18"/>
      <x v="65"/>
    </i>
    <i r="2">
      <x v="57"/>
      <x/>
      <x v="101"/>
      <x v="14"/>
      <x v="66"/>
    </i>
    <i r="4">
      <x v="102"/>
      <x v="14"/>
      <x v="67"/>
    </i>
    <i r="2">
      <x v="58"/>
      <x/>
      <x v="103"/>
      <x/>
      <x v="68"/>
    </i>
    <i r="3">
      <x v="2"/>
      <x v="104"/>
      <x/>
      <x v="69"/>
    </i>
    <i r="2">
      <x v="59"/>
      <x/>
      <x v="105"/>
      <x v="14"/>
      <x v="70"/>
    </i>
    <i r="3">
      <x v="4"/>
      <x v="106"/>
      <x v="14"/>
      <x v="71"/>
    </i>
    <i r="2">
      <x v="60"/>
      <x/>
      <x v="107"/>
      <x v="14"/>
      <x v="72"/>
    </i>
    <i r="2">
      <x v="61"/>
      <x/>
      <x v="108"/>
      <x v="14"/>
      <x v="73"/>
    </i>
    <i r="2">
      <x v="62"/>
      <x/>
      <x v="109"/>
      <x v="14"/>
      <x v="73"/>
    </i>
    <i r="2">
      <x v="63"/>
      <x/>
      <x v="110"/>
      <x v="14"/>
      <x v="25"/>
    </i>
    <i r="2">
      <x v="64"/>
      <x/>
      <x v="111"/>
      <x v="14"/>
      <x v="19"/>
    </i>
    <i r="2">
      <x v="65"/>
      <x/>
      <x v="112"/>
      <x v="14"/>
      <x v="19"/>
    </i>
    <i r="2">
      <x v="66"/>
      <x/>
      <x v="113"/>
      <x v="14"/>
      <x v="74"/>
    </i>
    <i r="2">
      <x v="67"/>
      <x/>
      <x v="114"/>
      <x v="14"/>
      <x v="75"/>
    </i>
    <i r="4">
      <x v="115"/>
      <x v="14"/>
      <x v="75"/>
    </i>
    <i t="default">
      <x v="6"/>
    </i>
    <i>
      <x v="7"/>
      <x v="6"/>
      <x v="68"/>
      <x/>
      <x v="116"/>
      <x v="19"/>
      <x v="76"/>
    </i>
    <i r="2">
      <x v="69"/>
      <x/>
      <x v="117"/>
      <x v="19"/>
      <x v="77"/>
    </i>
    <i t="default">
      <x v="7"/>
    </i>
    <i>
      <x v="8"/>
      <x v="10"/>
      <x v="70"/>
      <x/>
      <x v="118"/>
      <x v="8"/>
      <x v="78"/>
    </i>
    <i t="default">
      <x v="8"/>
    </i>
    <i>
      <x v="9"/>
      <x v="6"/>
      <x v="71"/>
      <x/>
      <x v="119"/>
      <x v="10"/>
      <x v="79"/>
    </i>
    <i r="2">
      <x v="72"/>
      <x/>
      <x v="120"/>
      <x v="20"/>
      <x v="80"/>
    </i>
    <i r="2">
      <x v="73"/>
      <x/>
      <x v="121"/>
      <x v="20"/>
      <x v="80"/>
    </i>
    <i t="default">
      <x v="9"/>
    </i>
    <i>
      <x v="10"/>
      <x v="9"/>
      <x v="74"/>
      <x/>
      <x v="122"/>
      <x v="9"/>
      <x v="81"/>
    </i>
    <i r="4">
      <x v="123"/>
      <x v="9"/>
      <x v="82"/>
    </i>
    <i r="5">
      <x v="21"/>
      <x v="83"/>
    </i>
    <i r="4">
      <x v="124"/>
      <x v="9"/>
      <x v="84"/>
    </i>
    <i r="4">
      <x v="125"/>
      <x v="9"/>
      <x v="85"/>
    </i>
    <i r="4">
      <x v="126"/>
      <x v="9"/>
      <x v="86"/>
    </i>
    <i r="4">
      <x v="127"/>
      <x v="9"/>
      <x v="87"/>
    </i>
    <i r="4">
      <x v="128"/>
      <x v="9"/>
      <x v="88"/>
    </i>
    <i r="4">
      <x v="129"/>
      <x v="9"/>
      <x v="89"/>
    </i>
    <i r="4">
      <x v="130"/>
      <x v="9"/>
      <x v="89"/>
    </i>
    <i r="4">
      <x v="131"/>
      <x v="9"/>
      <x v="90"/>
    </i>
    <i r="4">
      <x v="132"/>
      <x v="9"/>
      <x v="18"/>
    </i>
    <i r="4">
      <x v="133"/>
      <x v="9"/>
      <x v="91"/>
    </i>
    <i r="3">
      <x v="1"/>
      <x v="134"/>
      <x v="21"/>
      <x v="83"/>
    </i>
    <i r="4">
      <x v="135"/>
      <x v="15"/>
      <x v="92"/>
    </i>
    <i r="4">
      <x v="136"/>
      <x v="22"/>
      <x v="92"/>
    </i>
    <i r="4">
      <x v="137"/>
      <x v="4"/>
      <x v="93"/>
    </i>
    <i r="3">
      <x v="4"/>
      <x v="138"/>
      <x v="9"/>
      <x v="94"/>
    </i>
    <i r="3">
      <x v="2"/>
      <x v="138"/>
      <x v="9"/>
      <x v="95"/>
    </i>
    <i t="default">
      <x v="10"/>
    </i>
    <i>
      <x v="11"/>
      <x v="6"/>
      <x v="75"/>
      <x v="1"/>
      <x v="139"/>
      <x v="23"/>
      <x v="96"/>
    </i>
    <i r="1">
      <x v="9"/>
      <x v="76"/>
      <x/>
      <x v="140"/>
      <x/>
      <x v="97"/>
    </i>
    <i t="default">
      <x v="11"/>
    </i>
    <i>
      <x v="12"/>
      <x v="9"/>
      <x v="74"/>
      <x/>
      <x v="123"/>
      <x v="9"/>
      <x v="82"/>
    </i>
    <i r="4">
      <x v="124"/>
      <x v="9"/>
      <x v="84"/>
    </i>
    <i r="4">
      <x v="127"/>
      <x v="9"/>
      <x v="87"/>
    </i>
    <i r="4">
      <x v="131"/>
      <x v="9"/>
      <x v="90"/>
    </i>
    <i t="default">
      <x v="12"/>
    </i>
    <i>
      <x v="13"/>
      <x v="6"/>
      <x v="77"/>
      <x/>
      <x v="141"/>
      <x v="8"/>
      <x v="98"/>
    </i>
    <i r="2">
      <x v="78"/>
      <x/>
      <x v="142"/>
      <x v="8"/>
      <x v="99"/>
    </i>
    <i r="1">
      <x v="4"/>
      <x v="79"/>
      <x/>
      <x v="143"/>
      <x v="24"/>
      <x v="99"/>
    </i>
    <i r="3">
      <x v="5"/>
      <x v="144"/>
      <x v="24"/>
      <x v="99"/>
    </i>
    <i t="default">
      <x v="13"/>
    </i>
    <i>
      <x v="14"/>
      <x v="9"/>
      <x v="74"/>
      <x/>
      <x v="145"/>
      <x v="9"/>
      <x v="58"/>
    </i>
    <i r="4">
      <x v="146"/>
      <x v="9"/>
      <x v="100"/>
    </i>
    <i r="4">
      <x v="147"/>
      <x v="9"/>
      <x v="95"/>
    </i>
    <i r="4">
      <x v="123"/>
      <x v="9"/>
      <x v="82"/>
    </i>
    <i r="4">
      <x v="124"/>
      <x v="9"/>
      <x v="84"/>
    </i>
    <i r="4">
      <x v="125"/>
      <x v="9"/>
      <x v="85"/>
    </i>
    <i r="4">
      <x v="126"/>
      <x v="9"/>
      <x v="86"/>
    </i>
    <i r="4">
      <x v="127"/>
      <x v="9"/>
      <x v="87"/>
    </i>
    <i r="4">
      <x v="131"/>
      <x v="9"/>
      <x v="90"/>
    </i>
    <i r="4">
      <x v="133"/>
      <x v="9"/>
      <x v="91"/>
    </i>
    <i r="3">
      <x v="1"/>
      <x v="148"/>
      <x v="25"/>
      <x v="101"/>
    </i>
    <i r="4">
      <x v="17"/>
      <x v="26"/>
      <x v="93"/>
    </i>
    <i r="3">
      <x v="3"/>
      <x v="149"/>
      <x v="9"/>
      <x v="102"/>
    </i>
    <i r="4">
      <x v="150"/>
      <x v="9"/>
      <x v="103"/>
    </i>
    <i r="4">
      <x v="151"/>
      <x v="9"/>
      <x v="103"/>
    </i>
    <i r="2">
      <x v="80"/>
      <x/>
      <x v="152"/>
      <x v="27"/>
      <x v="66"/>
    </i>
    <i r="4">
      <x v="153"/>
      <x v="27"/>
      <x v="104"/>
    </i>
    <i r="3">
      <x v="1"/>
      <x v="154"/>
      <x v="18"/>
      <x v="105"/>
    </i>
    <i r="4">
      <x v="155"/>
      <x v="28"/>
      <x v="106"/>
    </i>
    <i r="3">
      <x v="2"/>
      <x v="98"/>
      <x v="27"/>
      <x v="107"/>
    </i>
    <i t="default">
      <x v="14"/>
    </i>
    <i>
      <x v="15"/>
      <x v="6"/>
      <x v="81"/>
      <x/>
      <x v="156"/>
      <x v="29"/>
      <x v="19"/>
    </i>
    <i r="2">
      <x v="82"/>
      <x/>
      <x v="157"/>
      <x v="30"/>
      <x v="19"/>
    </i>
    <i r="2">
      <x v="83"/>
      <x/>
      <x v="158"/>
      <x v="19"/>
      <x v="19"/>
    </i>
    <i r="2">
      <x v="84"/>
      <x/>
      <x v="159"/>
      <x v="9"/>
      <x v="19"/>
    </i>
    <i r="2">
      <x v="85"/>
      <x/>
      <x v="160"/>
      <x v="10"/>
      <x v="19"/>
    </i>
    <i r="2">
      <x v="86"/>
      <x/>
      <x v="161"/>
      <x v="9"/>
      <x v="108"/>
    </i>
    <i r="1">
      <x v="11"/>
      <x v="87"/>
      <x/>
      <x v="162"/>
      <x/>
      <x v="109"/>
    </i>
    <i r="4">
      <x v="163"/>
      <x/>
      <x v="109"/>
    </i>
    <i r="4">
      <x v="164"/>
      <x/>
      <x v="109"/>
    </i>
    <i r="4">
      <x v="165"/>
      <x/>
      <x v="110"/>
    </i>
    <i r="4">
      <x v="166"/>
      <x/>
      <x v="111"/>
    </i>
    <i r="2">
      <x v="88"/>
      <x/>
      <x v="167"/>
      <x v="30"/>
      <x v="112"/>
    </i>
    <i r="4">
      <x v="168"/>
      <x v="30"/>
      <x v="113"/>
    </i>
    <i r="4">
      <x v="169"/>
      <x v="30"/>
      <x v="113"/>
    </i>
    <i r="4">
      <x v="170"/>
      <x v="30"/>
      <x v="114"/>
    </i>
    <i r="4">
      <x v="171"/>
      <x v="30"/>
      <x v="115"/>
    </i>
    <i t="default">
      <x v="15"/>
    </i>
    <i>
      <x v="16"/>
      <x v="4"/>
      <x v="89"/>
      <x/>
      <x v="172"/>
      <x v="27"/>
      <x v="116"/>
    </i>
    <i r="4">
      <x v="173"/>
      <x v="27"/>
      <x v="116"/>
    </i>
    <i r="4">
      <x v="174"/>
      <x v="27"/>
      <x v="116"/>
    </i>
    <i r="4">
      <x v="175"/>
      <x v="27"/>
      <x v="116"/>
    </i>
    <i r="4">
      <x v="176"/>
      <x v="27"/>
      <x v="116"/>
    </i>
    <i r="4">
      <x v="177"/>
      <x v="27"/>
      <x v="116"/>
    </i>
    <i r="4">
      <x v="178"/>
      <x v="27"/>
      <x v="116"/>
    </i>
    <i r="4">
      <x v="179"/>
      <x v="27"/>
      <x v="117"/>
    </i>
    <i r="5">
      <x v="31"/>
      <x v="117"/>
    </i>
    <i r="4">
      <x v="180"/>
      <x v="27"/>
      <x v="117"/>
    </i>
    <i r="4">
      <x v="181"/>
      <x v="27"/>
      <x v="117"/>
    </i>
    <i t="default">
      <x v="16"/>
    </i>
    <i>
      <x v="17"/>
      <x v="6"/>
      <x v="90"/>
      <x/>
      <x v="182"/>
      <x v="9"/>
      <x v="118"/>
    </i>
    <i r="2">
      <x v="91"/>
      <x/>
      <x v="183"/>
      <x v="32"/>
      <x v="119"/>
    </i>
    <i r="3">
      <x v="1"/>
      <x v="184"/>
      <x v="33"/>
      <x v="120"/>
    </i>
    <i r="2">
      <x v="92"/>
      <x v="2"/>
      <x v="185"/>
      <x v="10"/>
      <x v="121"/>
    </i>
    <i r="4">
      <x v="98"/>
      <x v="10"/>
      <x v="107"/>
    </i>
    <i r="2">
      <x v="93"/>
      <x/>
      <x v="186"/>
      <x v="34"/>
      <x v="122"/>
    </i>
    <i r="4">
      <x v="187"/>
      <x v="34"/>
      <x v="123"/>
    </i>
    <i r="2">
      <x v="94"/>
      <x/>
      <x v="188"/>
      <x/>
      <x v="124"/>
    </i>
    <i r="4">
      <x v="189"/>
      <x/>
      <x v="125"/>
    </i>
    <i r="4">
      <x v="190"/>
      <x/>
      <x v="125"/>
    </i>
    <i r="2">
      <x v="95"/>
      <x/>
      <x v="191"/>
      <x v="30"/>
      <x v="33"/>
    </i>
    <i r="2">
      <x v="96"/>
      <x/>
      <x v="192"/>
      <x v="30"/>
      <x v="33"/>
    </i>
    <i r="2">
      <x v="97"/>
      <x/>
      <x v="193"/>
      <x v="30"/>
      <x v="33"/>
    </i>
    <i r="2">
      <x v="98"/>
      <x/>
      <x v="194"/>
      <x v="30"/>
      <x v="33"/>
    </i>
    <i r="2">
      <x v="99"/>
      <x/>
      <x v="195"/>
      <x v="30"/>
      <x v="126"/>
    </i>
    <i r="4">
      <x v="196"/>
      <x v="30"/>
      <x v="127"/>
    </i>
    <i r="4">
      <x v="197"/>
      <x v="30"/>
      <x v="127"/>
    </i>
    <i r="4">
      <x v="198"/>
      <x v="30"/>
      <x v="127"/>
    </i>
    <i r="3">
      <x v="3"/>
      <x v="199"/>
      <x v="30"/>
      <x v="127"/>
    </i>
    <i r="2">
      <x v="100"/>
      <x v="4"/>
      <x v="134"/>
      <x v="30"/>
      <x v="128"/>
    </i>
    <i r="2">
      <x v="101"/>
      <x/>
      <x v="200"/>
      <x v="34"/>
      <x v="129"/>
    </i>
    <i r="4">
      <x v="201"/>
      <x v="34"/>
      <x v="130"/>
    </i>
    <i r="4">
      <x v="202"/>
      <x v="34"/>
      <x v="130"/>
    </i>
    <i r="4">
      <x v="203"/>
      <x v="34"/>
      <x v="131"/>
    </i>
    <i r="4">
      <x v="204"/>
      <x v="34"/>
      <x v="132"/>
    </i>
    <i r="4">
      <x v="205"/>
      <x v="34"/>
      <x v="133"/>
    </i>
    <i r="2">
      <x v="102"/>
      <x/>
      <x v="206"/>
      <x v="30"/>
      <x v="134"/>
    </i>
    <i r="4">
      <x v="207"/>
      <x v="30"/>
      <x v="134"/>
    </i>
    <i r="4">
      <x v="208"/>
      <x v="30"/>
      <x v="135"/>
    </i>
    <i r="4">
      <x v="209"/>
      <x v="30"/>
      <x v="136"/>
    </i>
    <i r="3">
      <x v="1"/>
      <x v="210"/>
      <x v="35"/>
      <x v="137"/>
    </i>
    <i r="4">
      <x v="211"/>
      <x v="35"/>
      <x v="134"/>
    </i>
    <i r="3">
      <x v="3"/>
      <x v="212"/>
      <x v="30"/>
      <x v="135"/>
    </i>
    <i r="2">
      <x v="103"/>
      <x v="1"/>
      <x v="213"/>
      <x v="36"/>
      <x v="32"/>
    </i>
    <i r="2">
      <x v="104"/>
      <x/>
      <x v="214"/>
      <x v="30"/>
      <x v="138"/>
    </i>
    <i r="4">
      <x v="215"/>
      <x v="30"/>
      <x v="139"/>
    </i>
    <i r="4">
      <x v="216"/>
      <x v="23"/>
      <x v="140"/>
    </i>
    <i r="5">
      <x v="30"/>
      <x v="140"/>
    </i>
    <i r="3">
      <x v="1"/>
      <x v="217"/>
      <x v="11"/>
      <x v="141"/>
    </i>
    <i r="4">
      <x v="218"/>
      <x v="23"/>
      <x v="142"/>
    </i>
    <i r="3">
      <x v="4"/>
      <x v="219"/>
      <x v="30"/>
      <x v="142"/>
    </i>
    <i r="3">
      <x v="3"/>
      <x v="220"/>
      <x v="30"/>
      <x v="143"/>
    </i>
    <i r="4">
      <x v="221"/>
      <x v="30"/>
      <x v="144"/>
    </i>
    <i r="2">
      <x v="105"/>
      <x/>
      <x v="222"/>
      <x v="9"/>
      <x v="145"/>
    </i>
    <i r="2">
      <x v="106"/>
      <x/>
      <x v="223"/>
      <x v="30"/>
      <x v="146"/>
    </i>
    <i r="4">
      <x v="224"/>
      <x v="30"/>
      <x v="146"/>
    </i>
    <i r="2">
      <x v="107"/>
      <x/>
      <x v="225"/>
      <x v="30"/>
      <x v="147"/>
    </i>
    <i r="4">
      <x v="226"/>
      <x v="30"/>
      <x v="147"/>
    </i>
    <i r="2">
      <x v="108"/>
      <x/>
      <x v="227"/>
      <x v="30"/>
      <x v="147"/>
    </i>
    <i r="4">
      <x v="228"/>
      <x v="30"/>
      <x v="147"/>
    </i>
    <i r="2">
      <x v="109"/>
      <x/>
      <x v="229"/>
      <x v="30"/>
      <x v="147"/>
    </i>
    <i r="4">
      <x v="230"/>
      <x v="30"/>
      <x v="147"/>
    </i>
    <i r="4">
      <x v="231"/>
      <x v="30"/>
      <x v="148"/>
    </i>
    <i r="2">
      <x v="110"/>
      <x/>
      <x v="232"/>
      <x v="30"/>
      <x v="147"/>
    </i>
    <i r="4">
      <x v="233"/>
      <x v="30"/>
      <x v="147"/>
    </i>
    <i r="2">
      <x v="111"/>
      <x/>
      <x v="234"/>
      <x v="30"/>
      <x v="149"/>
    </i>
    <i r="4">
      <x v="235"/>
      <x v="30"/>
      <x v="141"/>
    </i>
    <i r="4">
      <x v="236"/>
      <x v="30"/>
      <x v="141"/>
    </i>
    <i r="3">
      <x v="3"/>
      <x v="237"/>
      <x v="30"/>
      <x v="141"/>
    </i>
    <i r="2">
      <x v="112"/>
      <x/>
      <x v="238"/>
      <x v="30"/>
      <x v="149"/>
    </i>
    <i r="4">
      <x v="239"/>
      <x v="30"/>
      <x v="141"/>
    </i>
    <i r="4">
      <x v="240"/>
      <x v="30"/>
      <x v="141"/>
    </i>
    <i r="3">
      <x v="3"/>
      <x v="241"/>
      <x v="30"/>
      <x v="141"/>
    </i>
    <i r="2">
      <x v="113"/>
      <x/>
      <x v="242"/>
      <x v="30"/>
      <x v="141"/>
    </i>
    <i r="4">
      <x v="243"/>
      <x v="30"/>
      <x v="141"/>
    </i>
    <i r="4">
      <x v="244"/>
      <x v="30"/>
      <x v="141"/>
    </i>
    <i r="3">
      <x v="3"/>
      <x v="245"/>
      <x v="30"/>
      <x v="141"/>
    </i>
    <i r="2">
      <x v="114"/>
      <x/>
      <x v="246"/>
      <x v="30"/>
      <x v="141"/>
    </i>
    <i r="4">
      <x v="247"/>
      <x v="30"/>
      <x v="141"/>
    </i>
    <i r="4">
      <x v="248"/>
      <x v="30"/>
      <x v="141"/>
    </i>
    <i r="3">
      <x v="3"/>
      <x v="249"/>
      <x v="30"/>
      <x v="141"/>
    </i>
    <i r="2">
      <x v="115"/>
      <x/>
      <x v="250"/>
      <x v="30"/>
      <x v="141"/>
    </i>
    <i r="4">
      <x v="251"/>
      <x v="30"/>
      <x v="141"/>
    </i>
    <i r="4">
      <x v="252"/>
      <x v="30"/>
      <x v="141"/>
    </i>
    <i r="3">
      <x v="3"/>
      <x v="253"/>
      <x v="30"/>
      <x v="141"/>
    </i>
    <i r="2">
      <x v="116"/>
      <x/>
      <x v="254"/>
      <x v="30"/>
      <x v="141"/>
    </i>
    <i r="4">
      <x v="255"/>
      <x v="30"/>
      <x v="141"/>
    </i>
    <i r="4">
      <x v="256"/>
      <x v="30"/>
      <x v="141"/>
    </i>
    <i r="3">
      <x v="3"/>
      <x v="257"/>
      <x v="30"/>
      <x v="141"/>
    </i>
    <i r="2">
      <x v="117"/>
      <x v="3"/>
      <x v="258"/>
      <x v="30"/>
      <x v="150"/>
    </i>
    <i r="2">
      <x v="118"/>
      <x v="3"/>
      <x v="259"/>
      <x v="30"/>
      <x v="151"/>
    </i>
    <i r="4">
      <x v="260"/>
      <x v="30"/>
      <x v="151"/>
    </i>
    <i r="2">
      <x v="119"/>
      <x v="3"/>
      <x v="261"/>
      <x v="30"/>
      <x v="152"/>
    </i>
    <i r="2">
      <x v="120"/>
      <x v="3"/>
      <x v="262"/>
      <x v="30"/>
      <x v="152"/>
    </i>
    <i r="2">
      <x v="121"/>
      <x/>
      <x v="263"/>
      <x v="30"/>
      <x v="153"/>
    </i>
    <i r="4">
      <x v="264"/>
      <x v="30"/>
      <x v="153"/>
    </i>
    <i r="3">
      <x v="3"/>
      <x v="265"/>
      <x v="30"/>
      <x v="153"/>
    </i>
    <i r="2">
      <x v="122"/>
      <x/>
      <x v="266"/>
      <x v="30"/>
      <x v="153"/>
    </i>
    <i r="4">
      <x v="267"/>
      <x v="30"/>
      <x v="153"/>
    </i>
    <i r="3">
      <x v="3"/>
      <x v="268"/>
      <x v="30"/>
      <x v="153"/>
    </i>
    <i r="2">
      <x v="123"/>
      <x/>
      <x v="269"/>
      <x v="30"/>
      <x v="153"/>
    </i>
    <i r="4">
      <x v="270"/>
      <x v="30"/>
      <x v="153"/>
    </i>
    <i r="3">
      <x v="3"/>
      <x v="271"/>
      <x v="30"/>
      <x v="153"/>
    </i>
    <i r="2">
      <x v="124"/>
      <x/>
      <x v="272"/>
      <x v="30"/>
      <x v="153"/>
    </i>
    <i r="4">
      <x v="273"/>
      <x v="30"/>
      <x v="153"/>
    </i>
    <i r="3">
      <x v="3"/>
      <x v="32"/>
      <x v="30"/>
      <x v="153"/>
    </i>
    <i r="2">
      <x v="125"/>
      <x/>
      <x v="274"/>
      <x v="30"/>
      <x v="153"/>
    </i>
    <i r="4">
      <x v="275"/>
      <x v="30"/>
      <x v="153"/>
    </i>
    <i r="3">
      <x v="3"/>
      <x v="33"/>
      <x v="30"/>
      <x v="153"/>
    </i>
    <i r="2">
      <x v="126"/>
      <x/>
      <x v="276"/>
      <x v="30"/>
      <x v="154"/>
    </i>
    <i r="4">
      <x v="277"/>
      <x v="30"/>
      <x v="154"/>
    </i>
    <i r="3">
      <x v="3"/>
      <x v="16"/>
      <x v="30"/>
      <x v="154"/>
    </i>
    <i r="2">
      <x v="127"/>
      <x/>
      <x v="278"/>
      <x v="30"/>
      <x v="154"/>
    </i>
    <i r="4">
      <x v="279"/>
      <x v="30"/>
      <x v="154"/>
    </i>
    <i r="3">
      <x v="3"/>
      <x v="24"/>
      <x v="30"/>
      <x v="154"/>
    </i>
    <i r="2">
      <x v="128"/>
      <x/>
      <x v="280"/>
      <x v="30"/>
      <x v="154"/>
    </i>
    <i r="4">
      <x v="281"/>
      <x v="30"/>
      <x v="154"/>
    </i>
    <i r="3">
      <x v="3"/>
      <x v="282"/>
      <x v="30"/>
      <x v="154"/>
    </i>
    <i r="2">
      <x v="129"/>
      <x/>
      <x v="283"/>
      <x v="30"/>
      <x v="154"/>
    </i>
    <i r="4">
      <x v="284"/>
      <x v="30"/>
      <x v="154"/>
    </i>
    <i r="3">
      <x v="3"/>
      <x v="285"/>
      <x v="30"/>
      <x v="154"/>
    </i>
    <i r="2">
      <x v="130"/>
      <x/>
      <x v="286"/>
      <x v="30"/>
      <x v="155"/>
    </i>
    <i r="4">
      <x v="287"/>
      <x v="30"/>
      <x v="155"/>
    </i>
    <i r="3">
      <x v="3"/>
      <x v="288"/>
      <x v="30"/>
      <x v="155"/>
    </i>
    <i r="2">
      <x v="131"/>
      <x/>
      <x v="289"/>
      <x v="30"/>
      <x v="112"/>
    </i>
    <i r="4">
      <x v="290"/>
      <x v="30"/>
      <x v="112"/>
    </i>
    <i r="3">
      <x v="3"/>
      <x v="291"/>
      <x v="30"/>
      <x v="112"/>
    </i>
    <i r="2">
      <x v="132"/>
      <x/>
      <x v="292"/>
      <x v="30"/>
      <x v="112"/>
    </i>
    <i r="4">
      <x v="293"/>
      <x v="30"/>
      <x v="112"/>
    </i>
    <i r="3">
      <x v="3"/>
      <x v="294"/>
      <x v="30"/>
      <x v="112"/>
    </i>
    <i r="2">
      <x v="133"/>
      <x/>
      <x v="295"/>
      <x v="30"/>
      <x v="156"/>
    </i>
    <i r="4">
      <x v="296"/>
      <x v="30"/>
      <x v="156"/>
    </i>
    <i r="3">
      <x v="3"/>
      <x v="297"/>
      <x v="30"/>
      <x v="156"/>
    </i>
    <i r="2">
      <x v="134"/>
      <x/>
      <x v="298"/>
      <x v="30"/>
      <x v="156"/>
    </i>
    <i r="4">
      <x v="299"/>
      <x v="30"/>
      <x v="156"/>
    </i>
    <i r="3">
      <x v="3"/>
      <x v="300"/>
      <x v="30"/>
      <x v="156"/>
    </i>
    <i r="2">
      <x v="135"/>
      <x/>
      <x v="301"/>
      <x v="30"/>
      <x v="157"/>
    </i>
    <i r="4">
      <x v="302"/>
      <x v="30"/>
      <x v="157"/>
    </i>
    <i r="3">
      <x v="3"/>
      <x v="303"/>
      <x v="30"/>
      <x v="157"/>
    </i>
    <i r="2">
      <x v="136"/>
      <x/>
      <x v="304"/>
      <x v="30"/>
      <x v="157"/>
    </i>
    <i r="4">
      <x v="305"/>
      <x v="30"/>
      <x v="157"/>
    </i>
    <i r="3">
      <x v="3"/>
      <x v="306"/>
      <x v="30"/>
      <x v="157"/>
    </i>
    <i r="2">
      <x v="137"/>
      <x/>
      <x v="307"/>
      <x v="30"/>
      <x v="157"/>
    </i>
    <i r="4">
      <x v="308"/>
      <x v="30"/>
      <x v="157"/>
    </i>
    <i r="3">
      <x v="3"/>
      <x v="309"/>
      <x v="30"/>
      <x v="157"/>
    </i>
    <i r="2">
      <x v="138"/>
      <x/>
      <x v="310"/>
      <x v="30"/>
      <x v="158"/>
    </i>
    <i r="4">
      <x v="311"/>
      <x v="30"/>
      <x v="158"/>
    </i>
    <i r="4">
      <x v="312"/>
      <x v="30"/>
      <x v="158"/>
    </i>
    <i r="3">
      <x v="3"/>
      <x v="313"/>
      <x v="30"/>
      <x v="158"/>
    </i>
    <i r="2">
      <x v="139"/>
      <x/>
      <x v="314"/>
      <x v="30"/>
      <x v="158"/>
    </i>
    <i r="4">
      <x v="315"/>
      <x v="30"/>
      <x v="158"/>
    </i>
    <i r="4">
      <x v="316"/>
      <x v="30"/>
      <x v="158"/>
    </i>
    <i r="3">
      <x v="3"/>
      <x v="317"/>
      <x v="30"/>
      <x v="158"/>
    </i>
    <i r="2">
      <x v="140"/>
      <x/>
      <x v="318"/>
      <x v="30"/>
      <x v="158"/>
    </i>
    <i r="4">
      <x v="319"/>
      <x v="30"/>
      <x v="158"/>
    </i>
    <i r="4">
      <x v="320"/>
      <x v="30"/>
      <x v="158"/>
    </i>
    <i r="3">
      <x v="3"/>
      <x v="321"/>
      <x v="30"/>
      <x v="158"/>
    </i>
    <i r="2">
      <x v="141"/>
      <x/>
      <x v="322"/>
      <x v="30"/>
      <x v="158"/>
    </i>
    <i r="4">
      <x v="323"/>
      <x v="30"/>
      <x v="158"/>
    </i>
    <i r="4">
      <x v="324"/>
      <x v="30"/>
      <x v="158"/>
    </i>
    <i r="3">
      <x v="3"/>
      <x v="325"/>
      <x v="30"/>
      <x v="158"/>
    </i>
    <i r="2">
      <x v="142"/>
      <x/>
      <x v="326"/>
      <x v="30"/>
      <x v="158"/>
    </i>
    <i r="4">
      <x v="327"/>
      <x v="30"/>
      <x v="158"/>
    </i>
    <i r="4">
      <x v="328"/>
      <x v="30"/>
      <x v="158"/>
    </i>
    <i r="4">
      <x v="329"/>
      <x v="30"/>
      <x v="158"/>
    </i>
    <i r="4">
      <x v="330"/>
      <x v="30"/>
      <x v="158"/>
    </i>
    <i r="3">
      <x v="3"/>
      <x v="331"/>
      <x v="30"/>
      <x v="158"/>
    </i>
    <i r="2">
      <x v="143"/>
      <x/>
      <x v="332"/>
      <x v="30"/>
      <x v="17"/>
    </i>
    <i r="4">
      <x v="333"/>
      <x v="30"/>
      <x v="17"/>
    </i>
    <i r="3">
      <x v="3"/>
      <x v="334"/>
      <x v="30"/>
      <x v="17"/>
    </i>
    <i r="2">
      <x v="144"/>
      <x/>
      <x v="335"/>
      <x v="30"/>
      <x v="17"/>
    </i>
    <i r="4">
      <x v="336"/>
      <x v="30"/>
      <x v="17"/>
    </i>
    <i r="3">
      <x v="3"/>
      <x v="337"/>
      <x v="30"/>
      <x v="17"/>
    </i>
    <i r="2">
      <x v="145"/>
      <x/>
      <x v="338"/>
      <x v="30"/>
      <x v="17"/>
    </i>
    <i r="4">
      <x v="339"/>
      <x v="30"/>
      <x v="17"/>
    </i>
    <i r="3">
      <x v="3"/>
      <x v="340"/>
      <x v="30"/>
      <x v="17"/>
    </i>
    <i r="2">
      <x v="146"/>
      <x/>
      <x v="341"/>
      <x v="30"/>
      <x v="17"/>
    </i>
    <i r="4">
      <x v="342"/>
      <x v="30"/>
      <x v="17"/>
    </i>
    <i r="3">
      <x v="3"/>
      <x v="343"/>
      <x v="30"/>
      <x v="17"/>
    </i>
    <i r="2">
      <x v="147"/>
      <x/>
      <x v="344"/>
      <x v="30"/>
      <x v="17"/>
    </i>
    <i r="4">
      <x v="345"/>
      <x v="30"/>
      <x v="17"/>
    </i>
    <i r="3">
      <x v="3"/>
      <x v="346"/>
      <x v="30"/>
      <x v="17"/>
    </i>
    <i r="2">
      <x v="148"/>
      <x/>
      <x v="347"/>
      <x v="30"/>
      <x v="159"/>
    </i>
    <i r="4">
      <x v="348"/>
      <x v="30"/>
      <x v="159"/>
    </i>
    <i r="3">
      <x v="3"/>
      <x v="349"/>
      <x v="30"/>
      <x v="159"/>
    </i>
    <i r="2">
      <x v="149"/>
      <x/>
      <x v="350"/>
      <x v="30"/>
      <x v="117"/>
    </i>
    <i r="4">
      <x v="351"/>
      <x v="30"/>
      <x v="117"/>
    </i>
    <i r="3">
      <x v="3"/>
      <x v="352"/>
      <x v="30"/>
      <x v="117"/>
    </i>
    <i r="2">
      <x v="150"/>
      <x/>
      <x v="353"/>
      <x v="30"/>
      <x v="160"/>
    </i>
    <i r="4">
      <x v="354"/>
      <x v="30"/>
      <x v="160"/>
    </i>
    <i r="3">
      <x v="3"/>
      <x v="355"/>
      <x v="30"/>
      <x v="160"/>
    </i>
    <i r="2">
      <x v="151"/>
      <x/>
      <x v="356"/>
      <x v="30"/>
      <x v="160"/>
    </i>
    <i r="4">
      <x v="357"/>
      <x v="30"/>
      <x v="160"/>
    </i>
    <i r="3">
      <x v="3"/>
      <x v="358"/>
      <x v="30"/>
      <x v="160"/>
    </i>
    <i r="2">
      <x v="152"/>
      <x/>
      <x v="359"/>
      <x v="30"/>
      <x v="160"/>
    </i>
    <i r="4">
      <x v="360"/>
      <x v="30"/>
      <x v="160"/>
    </i>
    <i r="3">
      <x v="3"/>
      <x v="361"/>
      <x v="30"/>
      <x v="160"/>
    </i>
    <i r="2">
      <x v="153"/>
      <x/>
      <x v="362"/>
      <x v="30"/>
      <x v="160"/>
    </i>
    <i r="4">
      <x v="363"/>
      <x v="30"/>
      <x v="160"/>
    </i>
    <i r="3">
      <x v="3"/>
      <x v="364"/>
      <x v="30"/>
      <x v="160"/>
    </i>
    <i r="2">
      <x v="154"/>
      <x/>
      <x v="365"/>
      <x v="30"/>
      <x v="160"/>
    </i>
    <i r="4">
      <x v="366"/>
      <x v="30"/>
      <x v="160"/>
    </i>
    <i r="3">
      <x v="3"/>
      <x v="367"/>
      <x v="30"/>
      <x v="160"/>
    </i>
    <i r="2">
      <x v="155"/>
      <x/>
      <x v="368"/>
      <x v="19"/>
      <x v="161"/>
    </i>
    <i r="4">
      <x v="369"/>
      <x v="19"/>
      <x v="162"/>
    </i>
    <i r="3">
      <x v="1"/>
      <x v="370"/>
      <x v="15"/>
      <x v="163"/>
    </i>
    <i r="2">
      <x v="156"/>
      <x/>
      <x v="371"/>
      <x v="10"/>
      <x v="164"/>
    </i>
    <i r="4">
      <x v="372"/>
      <x v="10"/>
      <x v="165"/>
    </i>
    <i r="4">
      <x v="373"/>
      <x v="10"/>
      <x v="166"/>
    </i>
    <i r="2">
      <x v="157"/>
      <x/>
      <x v="374"/>
      <x v="8"/>
      <x v="167"/>
    </i>
    <i r="4">
      <x v="375"/>
      <x v="8"/>
      <x v="167"/>
    </i>
    <i r="4">
      <x v="376"/>
      <x v="8"/>
      <x v="167"/>
    </i>
    <i r="4">
      <x v="377"/>
      <x v="8"/>
      <x v="167"/>
    </i>
    <i r="4">
      <x v="378"/>
      <x v="8"/>
      <x v="168"/>
    </i>
    <i r="2">
      <x v="158"/>
      <x/>
      <x v="379"/>
      <x/>
      <x v="169"/>
    </i>
    <i r="2">
      <x v="159"/>
      <x/>
      <x v="380"/>
      <x v="10"/>
      <x v="170"/>
    </i>
    <i r="2">
      <x v="160"/>
      <x/>
      <x v="381"/>
      <x v="10"/>
      <x v="170"/>
    </i>
    <i r="2">
      <x v="161"/>
      <x/>
      <x v="382"/>
      <x v="10"/>
      <x v="170"/>
    </i>
    <i r="2">
      <x v="162"/>
      <x/>
      <x v="383"/>
      <x v="8"/>
      <x v="171"/>
    </i>
    <i r="2">
      <x v="163"/>
      <x/>
      <x v="384"/>
      <x v="8"/>
      <x v="172"/>
    </i>
    <i r="2">
      <x v="164"/>
      <x/>
      <x v="385"/>
      <x v="9"/>
      <x v="118"/>
    </i>
    <i r="2">
      <x v="165"/>
      <x/>
      <x v="386"/>
      <x v="19"/>
      <x v="173"/>
    </i>
    <i r="2">
      <x v="166"/>
      <x/>
      <x v="387"/>
      <x v="19"/>
      <x v="174"/>
    </i>
    <i r="2">
      <x v="167"/>
      <x/>
      <x v="388"/>
      <x v="19"/>
      <x v="175"/>
    </i>
    <i r="2">
      <x v="168"/>
      <x v="1"/>
      <x v="389"/>
      <x v="35"/>
      <x v="176"/>
    </i>
    <i r="2">
      <x v="169"/>
      <x v="1"/>
      <x v="390"/>
      <x v="35"/>
      <x v="177"/>
    </i>
    <i r="2">
      <x v="170"/>
      <x/>
      <x v="391"/>
      <x v="8"/>
      <x v="178"/>
    </i>
    <i r="2">
      <x v="171"/>
      <x/>
      <x v="392"/>
      <x v="10"/>
      <x v="179"/>
    </i>
    <i r="2">
      <x v="172"/>
      <x/>
      <x v="393"/>
      <x v="8"/>
      <x v="120"/>
    </i>
    <i r="4">
      <x v="394"/>
      <x v="8"/>
      <x v="120"/>
    </i>
    <i r="3">
      <x v="1"/>
      <x v="395"/>
      <x v="11"/>
      <x v="180"/>
    </i>
    <i r="2">
      <x v="173"/>
      <x/>
      <x v="396"/>
      <x v="8"/>
      <x v="181"/>
    </i>
    <i r="4">
      <x v="397"/>
      <x v="8"/>
      <x v="181"/>
    </i>
    <i r="3">
      <x v="2"/>
      <x v="398"/>
      <x v="8"/>
      <x v="182"/>
    </i>
    <i r="4">
      <x v="399"/>
      <x v="8"/>
      <x v="183"/>
    </i>
    <i r="2">
      <x v="174"/>
      <x/>
      <x v="400"/>
      <x v="19"/>
      <x v="184"/>
    </i>
    <i r="2">
      <x v="175"/>
      <x/>
      <x v="401"/>
      <x v="10"/>
      <x v="185"/>
    </i>
    <i r="2">
      <x v="176"/>
      <x/>
      <x v="402"/>
      <x v="8"/>
      <x v="186"/>
    </i>
    <i r="2">
      <x v="177"/>
      <x/>
      <x v="403"/>
      <x v="10"/>
      <x v="186"/>
    </i>
    <i r="2">
      <x v="178"/>
      <x/>
      <x v="404"/>
      <x v="10"/>
      <x v="187"/>
    </i>
    <i r="2">
      <x v="179"/>
      <x/>
      <x v="405"/>
      <x v="10"/>
      <x v="188"/>
    </i>
    <i r="2">
      <x v="180"/>
      <x/>
      <x v="406"/>
      <x v="10"/>
      <x v="189"/>
    </i>
    <i r="4">
      <x v="407"/>
      <x v="10"/>
      <x v="189"/>
    </i>
    <i r="4">
      <x v="408"/>
      <x v="10"/>
      <x v="189"/>
    </i>
    <i r="2">
      <x v="181"/>
      <x/>
      <x v="409"/>
      <x v="37"/>
      <x v="190"/>
    </i>
    <i r="4">
      <x v="410"/>
      <x v="37"/>
      <x v="190"/>
    </i>
    <i r="3">
      <x v="1"/>
      <x v="411"/>
      <x v="4"/>
      <x v="190"/>
    </i>
    <i r="2">
      <x v="182"/>
      <x/>
      <x v="412"/>
      <x v="38"/>
      <x v="191"/>
    </i>
    <i r="2">
      <x v="183"/>
      <x/>
      <x v="413"/>
      <x v="38"/>
      <x v="191"/>
    </i>
    <i r="2">
      <x v="184"/>
      <x/>
      <x v="414"/>
      <x v="38"/>
      <x v="191"/>
    </i>
    <i r="2">
      <x v="185"/>
      <x/>
      <x v="415"/>
      <x v="38"/>
      <x v="191"/>
    </i>
    <i r="2">
      <x v="186"/>
      <x/>
      <x v="416"/>
      <x v="38"/>
      <x v="192"/>
    </i>
    <i r="2">
      <x v="187"/>
      <x/>
      <x v="417"/>
      <x v="39"/>
      <x v="193"/>
    </i>
    <i r="5">
      <x v="10"/>
      <x v="193"/>
    </i>
    <i r="2">
      <x v="188"/>
      <x/>
      <x v="418"/>
      <x v="30"/>
      <x v="194"/>
    </i>
    <i r="4">
      <x v="419"/>
      <x v="30"/>
      <x v="195"/>
    </i>
    <i r="3">
      <x v="2"/>
      <x v="420"/>
      <x v="30"/>
      <x v="196"/>
    </i>
    <i r="2">
      <x v="189"/>
      <x/>
      <x v="421"/>
      <x v="30"/>
      <x v="194"/>
    </i>
    <i r="4">
      <x v="422"/>
      <x v="30"/>
      <x v="197"/>
    </i>
    <i r="2">
      <x v="190"/>
      <x/>
      <x v="423"/>
      <x v="30"/>
      <x v="198"/>
    </i>
    <i r="3">
      <x v="1"/>
      <x v="424"/>
      <x v="23"/>
      <x v="198"/>
    </i>
    <i r="3">
      <x v="3"/>
      <x v="425"/>
      <x v="30"/>
      <x v="198"/>
    </i>
    <i r="2">
      <x v="191"/>
      <x/>
      <x v="426"/>
      <x v="30"/>
      <x v="198"/>
    </i>
    <i r="3">
      <x v="1"/>
      <x v="427"/>
      <x v="23"/>
      <x v="198"/>
    </i>
    <i r="2">
      <x v="192"/>
      <x/>
      <x v="428"/>
      <x v="30"/>
      <x v="198"/>
    </i>
    <i r="3">
      <x v="1"/>
      <x v="429"/>
      <x v="23"/>
      <x v="199"/>
    </i>
    <i r="3">
      <x v="3"/>
      <x v="430"/>
      <x v="30"/>
      <x v="198"/>
    </i>
    <i r="2">
      <x v="193"/>
      <x/>
      <x v="431"/>
      <x v="30"/>
      <x v="200"/>
    </i>
    <i r="2">
      <x v="194"/>
      <x/>
      <x v="432"/>
      <x v="30"/>
      <x v="201"/>
    </i>
    <i r="2">
      <x v="195"/>
      <x/>
      <x v="433"/>
      <x v="30"/>
      <x v="202"/>
    </i>
    <i r="2">
      <x v="196"/>
      <x/>
      <x v="434"/>
      <x v="30"/>
      <x v="203"/>
    </i>
    <i r="2">
      <x v="197"/>
      <x/>
      <x v="435"/>
      <x v="30"/>
      <x v="204"/>
    </i>
    <i r="2">
      <x v="198"/>
      <x/>
      <x v="436"/>
      <x v="30"/>
      <x v="205"/>
    </i>
    <i r="3">
      <x v="1"/>
      <x v="437"/>
      <x v="4"/>
      <x v="206"/>
    </i>
    <i r="2">
      <x v="199"/>
      <x v="1"/>
      <x v="438"/>
      <x v="4"/>
      <x v="206"/>
    </i>
    <i r="2">
      <x v="200"/>
      <x v="1"/>
      <x v="439"/>
      <x v="4"/>
      <x v="206"/>
    </i>
    <i r="2">
      <x v="201"/>
      <x/>
      <x v="440"/>
      <x v="30"/>
      <x v="207"/>
    </i>
    <i r="4">
      <x v="441"/>
      <x v="30"/>
      <x v="208"/>
    </i>
    <i r="2">
      <x v="202"/>
      <x/>
      <x v="442"/>
      <x v="30"/>
      <x v="209"/>
    </i>
    <i r="2">
      <x v="203"/>
      <x/>
      <x v="443"/>
      <x v="30"/>
      <x v="210"/>
    </i>
    <i r="4">
      <x v="444"/>
      <x v="30"/>
      <x v="211"/>
    </i>
    <i r="3">
      <x v="2"/>
      <x v="445"/>
      <x v="30"/>
      <x v="212"/>
    </i>
    <i r="2">
      <x v="204"/>
      <x/>
      <x v="446"/>
      <x v="30"/>
      <x v="213"/>
    </i>
    <i r="2">
      <x v="205"/>
      <x v="3"/>
      <x v="447"/>
      <x v="30"/>
      <x v="214"/>
    </i>
    <i r="2">
      <x v="206"/>
      <x v="3"/>
      <x v="448"/>
      <x v="30"/>
      <x v="214"/>
    </i>
    <i r="2">
      <x v="207"/>
      <x/>
      <x v="449"/>
      <x v="30"/>
      <x v="215"/>
    </i>
    <i r="3">
      <x v="3"/>
      <x v="136"/>
      <x v="30"/>
      <x v="215"/>
    </i>
    <i r="2">
      <x v="208"/>
      <x/>
      <x v="450"/>
      <x v="30"/>
      <x v="216"/>
    </i>
    <i r="2">
      <x v="209"/>
      <x/>
      <x v="451"/>
      <x v="30"/>
      <x v="217"/>
    </i>
    <i r="4">
      <x v="452"/>
      <x v="30"/>
      <x v="217"/>
    </i>
    <i r="2">
      <x v="210"/>
      <x/>
      <x v="453"/>
      <x v="30"/>
      <x v="218"/>
    </i>
    <i r="2">
      <x v="211"/>
      <x v="3"/>
      <x v="454"/>
      <x v="30"/>
      <x v="219"/>
    </i>
    <i r="2">
      <x v="212"/>
      <x/>
      <x v="455"/>
      <x v="30"/>
      <x v="220"/>
    </i>
    <i r="2">
      <x v="213"/>
      <x/>
      <x v="456"/>
      <x v="30"/>
      <x v="221"/>
    </i>
    <i r="2">
      <x v="214"/>
      <x/>
      <x v="457"/>
      <x v="30"/>
      <x v="222"/>
    </i>
    <i r="2">
      <x v="215"/>
      <x/>
      <x v="458"/>
      <x v="32"/>
      <x v="222"/>
    </i>
    <i r="2">
      <x v="216"/>
      <x/>
      <x v="459"/>
      <x v="8"/>
      <x v="223"/>
    </i>
    <i r="2">
      <x v="217"/>
      <x/>
      <x v="460"/>
      <x v="30"/>
      <x v="138"/>
    </i>
    <i r="4">
      <x v="461"/>
      <x v="30"/>
      <x v="138"/>
    </i>
    <i r="3">
      <x v="2"/>
      <x v="462"/>
      <x v="30"/>
      <x v="138"/>
    </i>
    <i r="2">
      <x v="218"/>
      <x/>
      <x v="463"/>
      <x v="30"/>
      <x v="224"/>
    </i>
    <i r="2">
      <x v="219"/>
      <x/>
      <x v="464"/>
      <x v="30"/>
      <x v="225"/>
    </i>
    <i r="3">
      <x v="2"/>
      <x v="465"/>
      <x v="30"/>
      <x v="225"/>
    </i>
    <i r="2">
      <x v="220"/>
      <x/>
      <x v="466"/>
      <x v="30"/>
      <x v="226"/>
    </i>
    <i r="2">
      <x v="221"/>
      <x/>
      <x v="467"/>
      <x v="30"/>
      <x v="227"/>
    </i>
    <i r="2">
      <x v="222"/>
      <x/>
      <x v="468"/>
      <x v="30"/>
      <x v="228"/>
    </i>
    <i r="2">
      <x v="223"/>
      <x/>
      <x v="469"/>
      <x v="30"/>
      <x v="229"/>
    </i>
    <i r="2">
      <x v="224"/>
      <x/>
      <x v="470"/>
      <x v="30"/>
      <x v="229"/>
    </i>
    <i r="2">
      <x v="225"/>
      <x/>
      <x v="471"/>
      <x v="30"/>
      <x v="135"/>
    </i>
    <i r="3">
      <x v="3"/>
      <x v="472"/>
      <x v="30"/>
      <x v="135"/>
    </i>
    <i r="2">
      <x v="226"/>
      <x/>
      <x v="473"/>
      <x v="30"/>
      <x v="230"/>
    </i>
    <i r="3">
      <x v="3"/>
      <x v="474"/>
      <x v="30"/>
      <x v="230"/>
    </i>
    <i r="2">
      <x v="227"/>
      <x/>
      <x v="475"/>
      <x v="30"/>
      <x v="22"/>
    </i>
    <i r="2">
      <x v="228"/>
      <x/>
      <x v="476"/>
      <x v="30"/>
      <x v="231"/>
    </i>
    <i r="2">
      <x v="229"/>
      <x/>
      <x v="477"/>
      <x v="30"/>
      <x v="232"/>
    </i>
    <i r="4">
      <x v="478"/>
      <x v="30"/>
      <x v="232"/>
    </i>
    <i r="3">
      <x v="2"/>
      <x v="219"/>
      <x v="30"/>
      <x v="232"/>
    </i>
    <i r="2">
      <x v="230"/>
      <x/>
      <x v="479"/>
      <x v="30"/>
      <x v="233"/>
    </i>
    <i r="2">
      <x v="231"/>
      <x/>
      <x v="480"/>
      <x v="9"/>
      <x v="234"/>
    </i>
    <i r="2">
      <x v="232"/>
      <x/>
      <x v="481"/>
      <x v="30"/>
      <x v="235"/>
    </i>
    <i r="2">
      <x v="233"/>
      <x/>
      <x v="482"/>
      <x v="30"/>
      <x v="236"/>
    </i>
    <i r="2">
      <x v="234"/>
      <x/>
      <x v="483"/>
      <x v="20"/>
      <x v="237"/>
    </i>
    <i r="2">
      <x v="235"/>
      <x/>
      <x v="484"/>
      <x v="30"/>
      <x v="237"/>
    </i>
    <i r="2">
      <x v="236"/>
      <x/>
      <x v="485"/>
      <x v="30"/>
      <x v="238"/>
    </i>
    <i r="2">
      <x v="237"/>
      <x/>
      <x v="486"/>
      <x v="10"/>
      <x v="239"/>
    </i>
    <i r="2">
      <x v="238"/>
      <x v="3"/>
      <x v="487"/>
      <x v="30"/>
      <x v="240"/>
    </i>
    <i r="4">
      <x v="488"/>
      <x v="30"/>
      <x v="240"/>
    </i>
    <i r="2">
      <x v="239"/>
      <x/>
      <x v="489"/>
      <x v="30"/>
      <x v="241"/>
    </i>
    <i r="2">
      <x v="240"/>
      <x/>
      <x v="490"/>
      <x v="20"/>
      <x v="242"/>
    </i>
    <i r="2">
      <x v="241"/>
      <x/>
      <x v="491"/>
      <x v="20"/>
      <x v="242"/>
    </i>
    <i r="2">
      <x v="242"/>
      <x/>
      <x v="492"/>
      <x v="20"/>
      <x v="242"/>
    </i>
    <i r="2">
      <x v="243"/>
      <x/>
      <x v="493"/>
      <x v="20"/>
      <x v="242"/>
    </i>
    <i r="2">
      <x v="244"/>
      <x/>
      <x v="494"/>
      <x v="30"/>
      <x v="243"/>
    </i>
    <i r="4">
      <x v="495"/>
      <x v="30"/>
      <x v="244"/>
    </i>
    <i r="2">
      <x v="245"/>
      <x/>
      <x v="496"/>
      <x v="30"/>
      <x v="245"/>
    </i>
    <i r="4">
      <x v="497"/>
      <x v="30"/>
      <x v="245"/>
    </i>
    <i r="2">
      <x v="246"/>
      <x/>
      <x v="498"/>
      <x v="30"/>
      <x v="246"/>
    </i>
    <i r="2">
      <x v="247"/>
      <x/>
      <x v="499"/>
      <x v="30"/>
      <x v="246"/>
    </i>
    <i r="2">
      <x v="248"/>
      <x/>
      <x v="500"/>
      <x v="37"/>
      <x v="155"/>
    </i>
    <i r="2">
      <x v="249"/>
      <x v="2"/>
      <x v="99"/>
      <x v="30"/>
      <x v="247"/>
    </i>
    <i r="2">
      <x v="250"/>
      <x/>
      <x v="501"/>
      <x v="30"/>
      <x v="248"/>
    </i>
    <i r="2">
      <x v="251"/>
      <x v="3"/>
      <x v="502"/>
      <x v="30"/>
      <x v="249"/>
    </i>
    <i r="2">
      <x v="252"/>
      <x/>
      <x v="503"/>
      <x v="30"/>
      <x v="250"/>
    </i>
    <i r="2">
      <x v="253"/>
      <x/>
      <x v="504"/>
      <x v="30"/>
      <x v="250"/>
    </i>
    <i r="2">
      <x v="254"/>
      <x/>
      <x v="505"/>
      <x v="29"/>
      <x v="251"/>
    </i>
    <i r="2">
      <x v="255"/>
      <x/>
      <x v="506"/>
      <x v="30"/>
      <x v="252"/>
    </i>
    <i r="2">
      <x v="256"/>
      <x/>
      <x v="507"/>
      <x v="30"/>
      <x v="253"/>
    </i>
    <i r="2">
      <x v="257"/>
      <x v="2"/>
      <x v="508"/>
      <x v="30"/>
      <x v="6"/>
    </i>
    <i r="1">
      <x v="1"/>
      <x v="258"/>
      <x/>
      <x v="509"/>
      <x v="30"/>
      <x v="245"/>
    </i>
    <i r="3">
      <x v="3"/>
      <x v="510"/>
      <x v="30"/>
      <x v="254"/>
    </i>
    <i r="1">
      <x v="4"/>
      <x v="259"/>
      <x/>
      <x v="511"/>
      <x v="8"/>
      <x v="164"/>
    </i>
    <i r="3">
      <x v="2"/>
      <x v="512"/>
      <x v="8"/>
      <x v="255"/>
    </i>
    <i r="1">
      <x/>
      <x v="260"/>
      <x v="3"/>
      <x v="513"/>
      <x v="30"/>
      <x v="256"/>
    </i>
    <i t="default">
      <x v="17"/>
    </i>
    <i>
      <x v="18"/>
      <x v="6"/>
      <x v="261"/>
      <x/>
      <x v="514"/>
      <x v="10"/>
      <x v="257"/>
    </i>
    <i r="4">
      <x v="515"/>
      <x v="10"/>
      <x v="257"/>
    </i>
    <i r="4">
      <x v="516"/>
      <x v="10"/>
      <x v="257"/>
    </i>
    <i r="4">
      <x v="517"/>
      <x v="10"/>
      <x v="189"/>
    </i>
    <i r="4">
      <x v="518"/>
      <x v="10"/>
      <x v="189"/>
    </i>
    <i r="4">
      <x v="519"/>
      <x v="10"/>
      <x v="189"/>
    </i>
    <i r="2">
      <x v="262"/>
      <x/>
      <x v="520"/>
      <x v="10"/>
      <x v="189"/>
    </i>
    <i r="4">
      <x v="521"/>
      <x v="10"/>
      <x v="189"/>
    </i>
    <i t="default">
      <x v="18"/>
    </i>
    <i>
      <x v="19"/>
      <x v="1"/>
      <x v="258"/>
      <x/>
      <x v="509"/>
      <x v="30"/>
      <x v="245"/>
    </i>
    <i t="default">
      <x v="19"/>
    </i>
    <i>
      <x v="20"/>
      <x v="12"/>
      <x v="263"/>
      <x/>
      <x v="522"/>
      <x/>
      <x v="31"/>
    </i>
    <i r="4">
      <x v="523"/>
      <x/>
      <x v="31"/>
    </i>
    <i r="4">
      <x v="524"/>
      <x/>
      <x v="31"/>
    </i>
    <i r="1">
      <x v="5"/>
      <x v="264"/>
      <x/>
      <x v="525"/>
      <x v="6"/>
      <x v="258"/>
    </i>
    <i r="3">
      <x v="3"/>
      <x v="526"/>
      <x v="6"/>
      <x v="258"/>
    </i>
    <i r="4">
      <x v="527"/>
      <x v="6"/>
      <x v="258"/>
    </i>
    <i r="2">
      <x v="25"/>
      <x/>
      <x v="47"/>
      <x v="9"/>
      <x v="27"/>
    </i>
    <i t="default">
      <x v="20"/>
    </i>
    <i>
      <x v="21"/>
      <x v="6"/>
      <x v="265"/>
      <x/>
      <x v="528"/>
      <x v="19"/>
      <x v="80"/>
    </i>
    <i r="4">
      <x v="529"/>
      <x v="19"/>
      <x v="259"/>
    </i>
    <i r="1">
      <x v="1"/>
      <x v="258"/>
      <x/>
      <x v="509"/>
      <x v="30"/>
      <x v="245"/>
    </i>
    <i r="5">
      <x v="18"/>
      <x v="260"/>
    </i>
    <i r="4">
      <x v="530"/>
      <x v="30"/>
      <x v="261"/>
    </i>
    <i r="4">
      <x v="531"/>
      <x v="30"/>
      <x v="261"/>
    </i>
    <i r="3">
      <x v="1"/>
      <x v="532"/>
      <x v="18"/>
      <x v="260"/>
    </i>
    <i r="4">
      <x v="533"/>
      <x v="18"/>
      <x v="260"/>
    </i>
    <i r="3">
      <x v="3"/>
      <x v="534"/>
      <x v="30"/>
      <x v="262"/>
    </i>
    <i r="1">
      <x v="4"/>
      <x v="266"/>
      <x/>
      <x v="535"/>
      <x v="6"/>
      <x v="187"/>
    </i>
    <i r="2">
      <x v="267"/>
      <x/>
      <x v="536"/>
      <x v="6"/>
      <x v="263"/>
    </i>
    <i r="4">
      <x v="537"/>
      <x v="6"/>
      <x v="65"/>
    </i>
    <i r="3">
      <x v="4"/>
      <x v="98"/>
      <x v="6"/>
      <x v="17"/>
    </i>
    <i r="3">
      <x v="2"/>
      <x v="538"/>
      <x v="6"/>
      <x v="17"/>
    </i>
    <i r="2">
      <x v="268"/>
      <x/>
      <x v="539"/>
      <x v="6"/>
      <x v="264"/>
    </i>
    <i r="2">
      <x v="269"/>
      <x/>
      <x v="540"/>
      <x v="6"/>
      <x v="265"/>
    </i>
    <i r="4">
      <x v="541"/>
      <x v="6"/>
      <x v="265"/>
    </i>
    <i r="2">
      <x v="270"/>
      <x/>
      <x v="542"/>
      <x v="6"/>
      <x v="266"/>
    </i>
    <i r="2">
      <x v="271"/>
      <x/>
      <x v="543"/>
      <x v="6"/>
      <x v="266"/>
    </i>
    <i r="2">
      <x v="272"/>
      <x/>
      <x v="544"/>
      <x v="6"/>
      <x v="266"/>
    </i>
    <i r="4">
      <x v="545"/>
      <x v="6"/>
      <x v="266"/>
    </i>
    <i r="3">
      <x v="1"/>
      <x v="546"/>
      <x v="18"/>
      <x v="267"/>
    </i>
    <i r="2">
      <x v="273"/>
      <x/>
      <x v="547"/>
      <x v="6"/>
      <x v="110"/>
    </i>
    <i r="2">
      <x v="274"/>
      <x/>
      <x v="548"/>
      <x v="6"/>
      <x v="268"/>
    </i>
    <i r="4">
      <x v="549"/>
      <x v="6"/>
      <x v="268"/>
    </i>
    <i r="2">
      <x v="275"/>
      <x/>
      <x v="550"/>
      <x v="6"/>
      <x v="269"/>
    </i>
    <i r="2">
      <x v="276"/>
      <x/>
      <x v="551"/>
      <x/>
      <x v="270"/>
    </i>
    <i r="3">
      <x v="5"/>
      <x v="552"/>
      <x/>
      <x v="270"/>
    </i>
    <i r="2">
      <x v="277"/>
      <x/>
      <x v="553"/>
      <x v="6"/>
      <x v="271"/>
    </i>
    <i r="2">
      <x v="278"/>
      <x/>
      <x v="554"/>
      <x v="10"/>
      <x v="272"/>
    </i>
    <i r="2">
      <x v="279"/>
      <x/>
      <x v="555"/>
      <x v="6"/>
      <x v="273"/>
    </i>
    <i r="1">
      <x v="13"/>
      <x v="280"/>
      <x/>
      <x v="556"/>
      <x v="6"/>
      <x v="247"/>
    </i>
    <i r="2">
      <x v="281"/>
      <x/>
      <x v="557"/>
      <x v="6"/>
      <x v="17"/>
    </i>
    <i r="2">
      <x v="282"/>
      <x/>
      <x v="558"/>
      <x v="6"/>
      <x v="17"/>
    </i>
    <i r="2">
      <x v="283"/>
      <x/>
      <x v="559"/>
      <x v="6"/>
      <x v="274"/>
    </i>
    <i r="2">
      <x v="284"/>
      <x/>
      <x v="560"/>
      <x v="6"/>
      <x v="275"/>
    </i>
    <i r="2">
      <x v="285"/>
      <x/>
      <x v="561"/>
      <x v="6"/>
      <x v="276"/>
    </i>
    <i r="2">
      <x v="286"/>
      <x/>
      <x v="562"/>
      <x v="6"/>
      <x v="277"/>
    </i>
    <i r="2">
      <x v="287"/>
      <x/>
      <x v="563"/>
      <x v="6"/>
      <x v="278"/>
    </i>
    <i r="2">
      <x v="288"/>
      <x/>
      <x v="564"/>
      <x v="6"/>
      <x v="279"/>
    </i>
    <i r="2">
      <x v="289"/>
      <x/>
      <x v="565"/>
      <x v="6"/>
      <x v="280"/>
    </i>
    <i r="2">
      <x v="290"/>
      <x v="1"/>
      <x v="566"/>
      <x v="40"/>
      <x v="281"/>
    </i>
    <i r="2">
      <x v="291"/>
      <x/>
      <x v="567"/>
      <x v="6"/>
      <x v="282"/>
    </i>
    <i r="1">
      <x v="5"/>
      <x v="26"/>
      <x/>
      <x v="568"/>
      <x v="6"/>
      <x v="67"/>
    </i>
    <i r="4">
      <x v="48"/>
      <x v="6"/>
      <x v="28"/>
    </i>
    <i r="4">
      <x v="569"/>
      <x v="6"/>
      <x v="28"/>
    </i>
    <i r="2">
      <x v="292"/>
      <x/>
      <x v="570"/>
      <x v="6"/>
      <x v="283"/>
    </i>
    <i r="4">
      <x v="571"/>
      <x v="6"/>
      <x v="283"/>
    </i>
    <i r="3">
      <x v="4"/>
      <x v="465"/>
      <x v="6"/>
      <x v="284"/>
    </i>
    <i r="4">
      <x v="445"/>
      <x v="6"/>
      <x v="284"/>
    </i>
    <i r="2">
      <x v="293"/>
      <x/>
      <x v="572"/>
      <x v="6"/>
      <x v="285"/>
    </i>
    <i r="4">
      <x v="573"/>
      <x v="6"/>
      <x v="285"/>
    </i>
    <i r="2">
      <x v="294"/>
      <x/>
      <x v="574"/>
      <x v="6"/>
      <x v="286"/>
    </i>
    <i r="2">
      <x v="295"/>
      <x/>
      <x v="575"/>
      <x v="6"/>
      <x v="267"/>
    </i>
    <i r="4">
      <x v="576"/>
      <x v="6"/>
      <x v="267"/>
    </i>
    <i r="3">
      <x v="1"/>
      <x v="577"/>
      <x v="18"/>
      <x v="267"/>
    </i>
    <i r="2">
      <x v="296"/>
      <x/>
      <x v="578"/>
      <x v="6"/>
      <x v="287"/>
    </i>
    <i r="4">
      <x v="579"/>
      <x v="6"/>
      <x v="288"/>
    </i>
    <i r="3">
      <x v="1"/>
      <x v="580"/>
      <x v="41"/>
      <x v="289"/>
    </i>
    <i r="3">
      <x v="2"/>
      <x v="106"/>
      <x v="6"/>
      <x v="288"/>
    </i>
    <i r="2">
      <x v="297"/>
      <x/>
      <x v="581"/>
      <x v="6"/>
      <x v="290"/>
    </i>
    <i r="2">
      <x v="298"/>
      <x/>
      <x v="582"/>
      <x v="6"/>
      <x v="291"/>
    </i>
    <i r="4">
      <x v="583"/>
      <x v="6"/>
      <x v="291"/>
    </i>
    <i r="2">
      <x v="299"/>
      <x v="4"/>
      <x v="399"/>
      <x v="6"/>
      <x v="207"/>
    </i>
    <i r="2">
      <x v="300"/>
      <x/>
      <x v="584"/>
      <x v="6"/>
      <x v="292"/>
    </i>
    <i r="2">
      <x v="301"/>
      <x/>
      <x v="585"/>
      <x v="6"/>
      <x v="293"/>
    </i>
    <i r="3">
      <x v="2"/>
      <x v="148"/>
      <x v="6"/>
      <x v="293"/>
    </i>
    <i r="2">
      <x v="302"/>
      <x v="1"/>
      <x v="586"/>
      <x v="42"/>
      <x v="294"/>
    </i>
    <i r="2">
      <x v="303"/>
      <x/>
      <x v="587"/>
      <x v="6"/>
      <x v="295"/>
    </i>
    <i r="2">
      <x v="304"/>
      <x/>
      <x v="588"/>
      <x v="6"/>
      <x v="296"/>
    </i>
    <i r="2">
      <x v="305"/>
      <x/>
      <x v="589"/>
      <x v="6"/>
      <x v="296"/>
    </i>
    <i r="2">
      <x v="306"/>
      <x/>
      <x v="590"/>
      <x v="10"/>
      <x v="297"/>
    </i>
    <i r="2">
      <x v="307"/>
      <x/>
      <x v="591"/>
      <x v="6"/>
      <x v="298"/>
    </i>
    <i r="2">
      <x v="308"/>
      <x/>
      <x v="592"/>
      <x v="6"/>
      <x v="298"/>
    </i>
    <i r="2">
      <x v="309"/>
      <x/>
      <x v="593"/>
      <x v="6"/>
      <x v="298"/>
    </i>
    <i r="2">
      <x v="310"/>
      <x/>
      <x v="594"/>
      <x v="6"/>
      <x v="298"/>
    </i>
    <i r="2">
      <x v="311"/>
      <x/>
      <x v="595"/>
      <x v="6"/>
      <x v="299"/>
    </i>
    <i r="4">
      <x v="596"/>
      <x v="6"/>
      <x v="299"/>
    </i>
    <i r="3">
      <x v="4"/>
      <x v="597"/>
      <x v="6"/>
      <x v="300"/>
    </i>
    <i r="2">
      <x v="312"/>
      <x/>
      <x v="598"/>
      <x v="6"/>
      <x v="301"/>
    </i>
    <i r="4">
      <x v="599"/>
      <x v="6"/>
      <x v="301"/>
    </i>
    <i r="4">
      <x v="600"/>
      <x v="6"/>
      <x v="301"/>
    </i>
    <i r="4">
      <x v="601"/>
      <x v="6"/>
      <x v="301"/>
    </i>
    <i r="3">
      <x v="4"/>
      <x v="597"/>
      <x v="6"/>
      <x v="300"/>
    </i>
    <i r="2">
      <x v="313"/>
      <x/>
      <x v="602"/>
      <x v="6"/>
      <x v="302"/>
    </i>
    <i r="2">
      <x v="314"/>
      <x/>
      <x v="603"/>
      <x v="6"/>
      <x v="303"/>
    </i>
    <i r="4">
      <x v="604"/>
      <x v="6"/>
      <x v="303"/>
    </i>
    <i r="2">
      <x v="315"/>
      <x/>
      <x v="605"/>
      <x v="42"/>
      <x v="303"/>
    </i>
    <i r="5">
      <x v="6"/>
      <x v="303"/>
    </i>
    <i r="4">
      <x v="606"/>
      <x v="6"/>
      <x v="303"/>
    </i>
    <i r="2">
      <x v="316"/>
      <x/>
      <x v="607"/>
      <x v="42"/>
      <x v="32"/>
    </i>
    <i r="5">
      <x v="6"/>
      <x v="303"/>
    </i>
    <i r="4">
      <x v="608"/>
      <x v="6"/>
      <x v="303"/>
    </i>
    <i r="3">
      <x v="1"/>
      <x v="609"/>
      <x v="42"/>
      <x v="303"/>
    </i>
    <i r="2">
      <x v="317"/>
      <x/>
      <x v="610"/>
      <x v="6"/>
      <x v="304"/>
    </i>
    <i r="2">
      <x v="318"/>
      <x v="1"/>
      <x v="611"/>
      <x v="43"/>
      <x v="305"/>
    </i>
    <i r="2">
      <x v="319"/>
      <x/>
      <x v="612"/>
      <x v="6"/>
      <x v="46"/>
    </i>
    <i r="2">
      <x v="320"/>
      <x/>
      <x v="613"/>
      <x v="6"/>
      <x v="306"/>
    </i>
    <i r="2">
      <x v="321"/>
      <x v="1"/>
      <x v="614"/>
      <x v="31"/>
      <x v="307"/>
    </i>
    <i r="1">
      <x v="10"/>
      <x v="322"/>
      <x/>
      <x v="615"/>
      <x v="9"/>
      <x v="308"/>
    </i>
    <i r="2">
      <x v="70"/>
      <x/>
      <x v="616"/>
      <x v="8"/>
      <x v="309"/>
    </i>
    <i r="4">
      <x v="118"/>
      <x v="8"/>
      <x v="78"/>
    </i>
    <i r="4">
      <x v="617"/>
      <x v="8"/>
      <x v="287"/>
    </i>
    <i r="3">
      <x v="1"/>
      <x v="618"/>
      <x v="18"/>
      <x v="310"/>
    </i>
    <i r="1">
      <x/>
      <x/>
      <x/>
      <x/>
      <x/>
      <x/>
    </i>
    <i t="default">
      <x v="21"/>
    </i>
    <i>
      <x v="22"/>
      <x v="5"/>
      <x v="323"/>
      <x/>
      <x v="619"/>
      <x v="6"/>
      <x v="211"/>
    </i>
    <i r="4">
      <x v="620"/>
      <x v="6"/>
      <x v="211"/>
    </i>
    <i r="3">
      <x v="4"/>
      <x v="597"/>
      <x v="6"/>
      <x v="300"/>
    </i>
    <i t="default">
      <x v="22"/>
    </i>
    <i>
      <x v="23"/>
      <x v="6"/>
      <x v="324"/>
      <x/>
      <x v="621"/>
      <x v="10"/>
      <x v="311"/>
    </i>
    <i r="2">
      <x v="325"/>
      <x/>
      <x v="622"/>
      <x v="30"/>
      <x v="246"/>
    </i>
    <i r="2">
      <x v="326"/>
      <x/>
      <x v="623"/>
      <x v="10"/>
      <x v="156"/>
    </i>
    <i r="2">
      <x v="327"/>
      <x/>
      <x v="624"/>
      <x v="10"/>
      <x v="156"/>
    </i>
    <i r="2">
      <x v="328"/>
      <x/>
      <x v="625"/>
      <x v="10"/>
      <x v="247"/>
    </i>
    <i r="4">
      <x v="626"/>
      <x v="10"/>
      <x v="247"/>
    </i>
    <i r="2">
      <x v="329"/>
      <x/>
      <x v="627"/>
      <x v="10"/>
      <x v="247"/>
    </i>
    <i r="4">
      <x v="628"/>
      <x v="10"/>
      <x v="247"/>
    </i>
    <i r="2">
      <x v="330"/>
      <x/>
      <x v="629"/>
      <x v="10"/>
      <x v="247"/>
    </i>
    <i r="4">
      <x v="630"/>
      <x v="10"/>
      <x v="247"/>
    </i>
    <i r="3">
      <x v="4"/>
      <x v="185"/>
      <x v="10"/>
      <x v="247"/>
    </i>
    <i r="2">
      <x v="331"/>
      <x/>
      <x v="631"/>
      <x v="10"/>
      <x v="312"/>
    </i>
    <i r="4">
      <x v="632"/>
      <x v="10"/>
      <x v="312"/>
    </i>
    <i r="2">
      <x v="332"/>
      <x/>
      <x v="633"/>
      <x v="10"/>
      <x v="313"/>
    </i>
    <i r="2">
      <x v="333"/>
      <x/>
      <x v="634"/>
      <x v="10"/>
      <x v="314"/>
    </i>
    <i r="4">
      <x v="635"/>
      <x v="10"/>
      <x v="314"/>
    </i>
    <i r="3">
      <x v="4"/>
      <x v="636"/>
      <x v="10"/>
      <x v="314"/>
    </i>
    <i r="2">
      <x v="334"/>
      <x/>
      <x v="637"/>
      <x v="10"/>
      <x v="158"/>
    </i>
    <i r="4">
      <x v="638"/>
      <x v="10"/>
      <x v="158"/>
    </i>
    <i r="2">
      <x v="335"/>
      <x/>
      <x v="639"/>
      <x v="10"/>
      <x v="158"/>
    </i>
    <i r="2">
      <x v="336"/>
      <x/>
      <x v="640"/>
      <x v="10"/>
      <x v="17"/>
    </i>
    <i r="2">
      <x v="337"/>
      <x/>
      <x v="641"/>
      <x v="10"/>
      <x v="17"/>
    </i>
    <i r="1">
      <x v="2"/>
      <x v="338"/>
      <x/>
      <x v="642"/>
      <x v="10"/>
      <x v="315"/>
    </i>
    <i r="4">
      <x v="643"/>
      <x v="10"/>
      <x v="315"/>
    </i>
    <i r="1">
      <x/>
      <x v="339"/>
      <x/>
      <x v="644"/>
      <x v="27"/>
      <x v="17"/>
    </i>
    <i r="4">
      <x v="645"/>
      <x v="27"/>
      <x v="276"/>
    </i>
    <i r="2">
      <x v="340"/>
      <x/>
      <x v="646"/>
      <x v="27"/>
      <x v="248"/>
    </i>
    <i r="4">
      <x v="647"/>
      <x v="27"/>
      <x v="248"/>
    </i>
    <i r="2">
      <x v="341"/>
      <x v="1"/>
      <x v="648"/>
      <x v="44"/>
      <x v="316"/>
    </i>
    <i r="2">
      <x v="342"/>
      <x v="1"/>
      <x v="649"/>
      <x v="44"/>
      <x v="316"/>
    </i>
    <i r="2">
      <x v="343"/>
      <x/>
      <x v="650"/>
      <x v="27"/>
      <x v="317"/>
    </i>
    <i r="4">
      <x v="651"/>
      <x v="27"/>
      <x v="317"/>
    </i>
    <i r="2">
      <x v="344"/>
      <x/>
      <x v="652"/>
      <x v="27"/>
      <x v="276"/>
    </i>
    <i r="2">
      <x v="345"/>
      <x/>
      <x v="653"/>
      <x v="27"/>
      <x v="276"/>
    </i>
    <i r="2">
      <x v="346"/>
      <x/>
      <x v="654"/>
      <x v="27"/>
      <x v="318"/>
    </i>
    <i r="2">
      <x v="347"/>
      <x/>
      <x v="655"/>
      <x v="27"/>
      <x v="318"/>
    </i>
    <i r="2">
      <x v="348"/>
      <x/>
      <x v="656"/>
      <x v="27"/>
      <x v="319"/>
    </i>
    <i r="4">
      <x v="657"/>
      <x v="27"/>
      <x v="319"/>
    </i>
    <i r="2">
      <x v="349"/>
      <x v="1"/>
      <x v="658"/>
      <x v="15"/>
      <x v="320"/>
    </i>
    <i r="3">
      <x v="4"/>
      <x v="659"/>
      <x v="27"/>
      <x v="320"/>
    </i>
    <i r="2">
      <x v="350"/>
      <x/>
      <x v="660"/>
      <x v="27"/>
      <x v="321"/>
    </i>
    <i r="4">
      <x v="661"/>
      <x v="27"/>
      <x v="321"/>
    </i>
    <i r="3">
      <x v="1"/>
      <x v="662"/>
      <x v="15"/>
      <x v="321"/>
    </i>
    <i r="2">
      <x v="351"/>
      <x/>
      <x v="663"/>
      <x v="27"/>
      <x v="252"/>
    </i>
    <i r="2">
      <x v="352"/>
      <x/>
      <x v="664"/>
      <x v="27"/>
      <x v="322"/>
    </i>
    <i t="default">
      <x v="23"/>
    </i>
    <i>
      <x v="24"/>
      <x/>
      <x/>
      <x/>
      <x/>
      <x/>
      <x/>
    </i>
    <i t="default">
      <x v="24"/>
    </i>
    <i>
      <x v="25"/>
      <x v="6"/>
      <x v="353"/>
      <x/>
      <x v="665"/>
      <x v="10"/>
      <x v="323"/>
    </i>
    <i r="2">
      <x v="354"/>
      <x/>
      <x v="666"/>
      <x v="9"/>
      <x v="29"/>
    </i>
    <i r="4">
      <x v="667"/>
      <x v="9"/>
      <x v="324"/>
    </i>
    <i r="4">
      <x v="668"/>
      <x v="9"/>
      <x v="324"/>
    </i>
    <i r="5">
      <x v="13"/>
      <x v="32"/>
    </i>
    <i r="4">
      <x v="669"/>
      <x v="9"/>
      <x v="161"/>
    </i>
    <i r="4">
      <x v="670"/>
      <x v="9"/>
      <x v="161"/>
    </i>
    <i r="4">
      <x v="671"/>
      <x v="9"/>
      <x v="325"/>
    </i>
    <i r="4">
      <x v="672"/>
      <x v="9"/>
      <x v="325"/>
    </i>
    <i r="4">
      <x v="673"/>
      <x v="9"/>
      <x v="326"/>
    </i>
    <i r="4">
      <x v="674"/>
      <x v="9"/>
      <x v="327"/>
    </i>
    <i r="3">
      <x v="1"/>
      <x v="445"/>
      <x v="39"/>
      <x v="175"/>
    </i>
    <i r="4">
      <x v="185"/>
      <x v="39"/>
      <x v="328"/>
    </i>
    <i r="4">
      <x v="675"/>
      <x v="13"/>
      <x v="121"/>
    </i>
    <i r="4">
      <x v="104"/>
      <x v="28"/>
      <x v="329"/>
    </i>
    <i r="4">
      <x v="676"/>
      <x v="28"/>
      <x v="329"/>
    </i>
    <i r="4">
      <x v="512"/>
      <x v="28"/>
      <x v="329"/>
    </i>
    <i r="4">
      <x v="25"/>
      <x v="35"/>
      <x v="330"/>
    </i>
    <i r="4">
      <x v="155"/>
      <x v="28"/>
      <x v="106"/>
    </i>
    <i r="3">
      <x v="4"/>
      <x v="677"/>
      <x v="9"/>
      <x v="331"/>
    </i>
    <i r="4">
      <x v="678"/>
      <x v="9"/>
      <x v="332"/>
    </i>
    <i r="3">
      <x v="2"/>
      <x v="678"/>
      <x v="9"/>
      <x v="333"/>
    </i>
    <i r="4">
      <x v="679"/>
      <x v="9"/>
      <x v="334"/>
    </i>
    <i r="2">
      <x v="355"/>
      <x v="1"/>
      <x v="465"/>
      <x v="21"/>
      <x v="335"/>
    </i>
    <i r="2">
      <x v="356"/>
      <x v="4"/>
      <x v="148"/>
      <x v="9"/>
      <x v="92"/>
    </i>
    <i r="4">
      <x v="149"/>
      <x v="9"/>
      <x v="92"/>
    </i>
    <i r="3">
      <x v="2"/>
      <x v="680"/>
      <x v="9"/>
      <x v="336"/>
    </i>
    <i r="2">
      <x v="357"/>
      <x/>
      <x v="681"/>
      <x v="9"/>
      <x v="337"/>
    </i>
    <i r="2">
      <x v="358"/>
      <x/>
      <x v="682"/>
      <x v="9"/>
      <x v="338"/>
    </i>
    <i r="4">
      <x v="683"/>
      <x v="9"/>
      <x v="338"/>
    </i>
    <i r="2">
      <x v="359"/>
      <x/>
      <x v="684"/>
      <x v="8"/>
      <x v="339"/>
    </i>
    <i r="4">
      <x v="685"/>
      <x v="8"/>
      <x v="340"/>
    </i>
    <i r="3">
      <x v="2"/>
      <x v="420"/>
      <x v="8"/>
      <x v="196"/>
    </i>
    <i r="2">
      <x v="360"/>
      <x v="1"/>
      <x v="686"/>
      <x v="13"/>
      <x v="341"/>
    </i>
    <i r="2">
      <x v="361"/>
      <x/>
      <x v="687"/>
      <x v="27"/>
      <x v="342"/>
    </i>
    <i r="4">
      <x v="688"/>
      <x v="27"/>
      <x v="166"/>
    </i>
    <i r="2">
      <x v="362"/>
      <x/>
      <x v="689"/>
      <x v="10"/>
      <x v="343"/>
    </i>
    <i r="2">
      <x v="363"/>
      <x/>
      <x v="690"/>
      <x v="8"/>
      <x v="344"/>
    </i>
    <i r="4">
      <x v="691"/>
      <x v="8"/>
      <x v="345"/>
    </i>
    <i r="2">
      <x v="364"/>
      <x v="1"/>
      <x v="692"/>
      <x v="13"/>
      <x v="346"/>
    </i>
    <i r="2">
      <x v="365"/>
      <x v="1"/>
      <x v="693"/>
      <x v="11"/>
      <x v="170"/>
    </i>
    <i r="3">
      <x v="4"/>
      <x v="694"/>
      <x v="9"/>
      <x v="347"/>
    </i>
    <i r="2">
      <x v="366"/>
      <x/>
      <x v="695"/>
      <x v="19"/>
      <x v="173"/>
    </i>
    <i r="4">
      <x v="696"/>
      <x v="19"/>
      <x v="348"/>
    </i>
    <i r="3">
      <x v="2"/>
      <x v="93"/>
      <x v="19"/>
      <x v="349"/>
    </i>
    <i r="2">
      <x v="367"/>
      <x/>
      <x v="697"/>
      <x v="20"/>
      <x v="350"/>
    </i>
    <i r="2">
      <x v="368"/>
      <x/>
      <x v="698"/>
      <x v="8"/>
      <x v="351"/>
    </i>
    <i r="4">
      <x v="699"/>
      <x v="8"/>
      <x v="351"/>
    </i>
    <i r="4">
      <x v="700"/>
      <x v="8"/>
      <x v="351"/>
    </i>
    <i r="4">
      <x v="701"/>
      <x v="8"/>
      <x v="351"/>
    </i>
    <i r="2">
      <x v="369"/>
      <x/>
      <x v="702"/>
      <x v="8"/>
      <x v="186"/>
    </i>
    <i r="4">
      <x v="703"/>
      <x v="8"/>
      <x v="186"/>
    </i>
    <i r="3">
      <x v="2"/>
      <x v="694"/>
      <x v="8"/>
      <x v="186"/>
    </i>
    <i r="2">
      <x v="370"/>
      <x/>
      <x v="704"/>
      <x v="8"/>
      <x v="352"/>
    </i>
    <i r="2">
      <x v="371"/>
      <x/>
      <x v="705"/>
      <x v="8"/>
      <x v="353"/>
    </i>
    <i r="2">
      <x v="372"/>
      <x/>
      <x v="706"/>
      <x v="8"/>
      <x v="354"/>
    </i>
    <i r="2">
      <x v="373"/>
      <x/>
      <x v="707"/>
      <x v="8"/>
      <x v="355"/>
    </i>
    <i r="2">
      <x v="374"/>
      <x/>
      <x v="708"/>
      <x v="8"/>
      <x v="356"/>
    </i>
    <i r="2">
      <x v="375"/>
      <x/>
      <x v="709"/>
      <x v="20"/>
      <x v="72"/>
    </i>
    <i r="2">
      <x v="376"/>
      <x/>
      <x v="710"/>
      <x v="8"/>
      <x v="357"/>
    </i>
    <i r="2">
      <x v="377"/>
      <x/>
      <x v="711"/>
      <x v="8"/>
      <x v="358"/>
    </i>
    <i r="2">
      <x v="378"/>
      <x/>
      <x v="712"/>
      <x v="8"/>
      <x v="359"/>
    </i>
    <i r="3">
      <x v="1"/>
      <x v="150"/>
      <x v="42"/>
      <x v="360"/>
    </i>
    <i r="2">
      <x v="379"/>
      <x/>
      <x v="713"/>
      <x v="8"/>
      <x v="361"/>
    </i>
    <i r="2">
      <x v="380"/>
      <x/>
      <x v="714"/>
      <x v="8"/>
      <x v="362"/>
    </i>
    <i r="4">
      <x v="715"/>
      <x v="8"/>
      <x v="362"/>
    </i>
    <i r="3">
      <x v="1"/>
      <x v="71"/>
      <x v="15"/>
      <x v="45"/>
    </i>
    <i r="2">
      <x v="381"/>
      <x/>
      <x v="716"/>
      <x v="8"/>
      <x v="363"/>
    </i>
    <i r="2">
      <x v="382"/>
      <x/>
      <x v="717"/>
      <x v="8"/>
      <x v="145"/>
    </i>
    <i r="2">
      <x v="383"/>
      <x/>
      <x v="718"/>
      <x v="8"/>
      <x v="364"/>
    </i>
    <i r="2">
      <x v="384"/>
      <x/>
      <x v="719"/>
      <x v="8"/>
      <x v="351"/>
    </i>
    <i r="2">
      <x v="385"/>
      <x/>
      <x v="720"/>
      <x v="8"/>
      <x v="351"/>
    </i>
    <i r="2">
      <x v="386"/>
      <x/>
      <x v="721"/>
      <x v="8"/>
      <x v="365"/>
    </i>
    <i r="2">
      <x v="387"/>
      <x/>
      <x v="722"/>
      <x v="8"/>
      <x v="366"/>
    </i>
    <i r="2">
      <x v="388"/>
      <x/>
      <x v="723"/>
      <x v="8"/>
      <x v="54"/>
    </i>
    <i r="2">
      <x v="389"/>
      <x/>
      <x v="724"/>
      <x v="8"/>
      <x v="367"/>
    </i>
    <i r="4">
      <x v="725"/>
      <x v="8"/>
      <x v="367"/>
    </i>
    <i r="4">
      <x v="726"/>
      <x v="8"/>
      <x v="367"/>
    </i>
    <i r="2">
      <x v="390"/>
      <x/>
      <x v="727"/>
      <x v="8"/>
      <x v="368"/>
    </i>
    <i r="2">
      <x v="391"/>
      <x/>
      <x v="728"/>
      <x v="8"/>
      <x v="150"/>
    </i>
    <i r="2">
      <x v="392"/>
      <x/>
      <x v="729"/>
      <x v="8"/>
      <x v="212"/>
    </i>
    <i r="3">
      <x v="2"/>
      <x v="389"/>
      <x v="8"/>
      <x v="212"/>
    </i>
    <i r="2">
      <x v="393"/>
      <x/>
      <x v="730"/>
      <x v="8"/>
      <x v="369"/>
    </i>
    <i r="1">
      <x v="2"/>
      <x v="394"/>
      <x/>
      <x v="731"/>
      <x v="8"/>
      <x v="115"/>
    </i>
    <i r="2">
      <x v="395"/>
      <x/>
      <x v="732"/>
      <x v="8"/>
      <x v="115"/>
    </i>
    <i r="1">
      <x v="9"/>
      <x v="396"/>
      <x/>
      <x v="733"/>
      <x v="14"/>
      <x v="370"/>
    </i>
    <i r="4">
      <x v="734"/>
      <x v="14"/>
      <x v="371"/>
    </i>
    <i r="2">
      <x v="397"/>
      <x/>
      <x v="735"/>
      <x v="6"/>
      <x v="352"/>
    </i>
    <i r="4">
      <x v="736"/>
      <x v="6"/>
      <x v="352"/>
    </i>
    <i r="1">
      <x v="10"/>
      <x v="398"/>
      <x/>
      <x v="737"/>
      <x v="8"/>
      <x v="372"/>
    </i>
    <i r="2">
      <x v="399"/>
      <x/>
      <x v="738"/>
      <x v="8"/>
      <x v="373"/>
    </i>
    <i r="2">
      <x v="400"/>
      <x/>
      <x v="739"/>
      <x v="8"/>
      <x v="374"/>
    </i>
    <i r="2">
      <x v="401"/>
      <x/>
      <x v="740"/>
      <x v="9"/>
      <x v="375"/>
    </i>
    <i t="default">
      <x v="25"/>
    </i>
    <i>
      <x v="26"/>
      <x/>
      <x/>
      <x/>
      <x/>
      <x/>
      <x/>
    </i>
    <i t="default">
      <x v="26"/>
    </i>
    <i>
      <x v="27"/>
      <x/>
      <x/>
      <x/>
      <x/>
      <x/>
      <x/>
    </i>
    <i t="default">
      <x v="27"/>
    </i>
    <i>
      <x v="28"/>
      <x v="7"/>
      <x v="402"/>
      <x/>
      <x v="741"/>
      <x/>
      <x v="376"/>
    </i>
    <i r="3">
      <x v="1"/>
      <x v="742"/>
      <x v="15"/>
      <x v="376"/>
    </i>
    <i t="default">
      <x v="28"/>
    </i>
    <i>
      <x v="29"/>
      <x v="6"/>
      <x v="403"/>
      <x/>
      <x v="743"/>
      <x v="9"/>
      <x v="377"/>
    </i>
    <i r="5">
      <x v="45"/>
      <x v="105"/>
    </i>
    <i r="3">
      <x v="1"/>
      <x v="448"/>
      <x v="45"/>
      <x v="105"/>
    </i>
    <i r="3">
      <x v="2"/>
      <x v="98"/>
      <x v="9"/>
      <x v="107"/>
    </i>
    <i r="4">
      <x v="744"/>
      <x v="9"/>
      <x v="378"/>
    </i>
    <i r="2">
      <x v="404"/>
      <x/>
      <x v="745"/>
      <x/>
      <x v="379"/>
    </i>
    <i r="2">
      <x v="405"/>
      <x/>
      <x v="746"/>
      <x v="46"/>
      <x v="380"/>
    </i>
    <i r="4">
      <x v="747"/>
      <x v="46"/>
      <x v="380"/>
    </i>
    <i r="4">
      <x v="748"/>
      <x v="46"/>
      <x v="380"/>
    </i>
    <i r="3">
      <x v="4"/>
      <x v="679"/>
      <x v="46"/>
      <x v="380"/>
    </i>
    <i r="2">
      <x v="406"/>
      <x/>
      <x v="749"/>
      <x v="46"/>
      <x v="211"/>
    </i>
    <i r="3">
      <x v="2"/>
      <x v="693"/>
      <x v="46"/>
      <x v="196"/>
    </i>
    <i r="2">
      <x v="407"/>
      <x v="3"/>
      <x v="750"/>
      <x v="47"/>
      <x v="381"/>
    </i>
    <i r="1">
      <x v="1"/>
      <x v="4"/>
      <x/>
      <x v="751"/>
      <x v="1"/>
      <x v="382"/>
    </i>
    <i r="1">
      <x v="8"/>
      <x v="408"/>
      <x/>
      <x v="752"/>
      <x v="47"/>
      <x v="383"/>
    </i>
    <i r="1">
      <x/>
      <x v="409"/>
      <x/>
      <x v="753"/>
      <x/>
      <x v="381"/>
    </i>
    <i r="2">
      <x v="410"/>
      <x/>
      <x v="754"/>
      <x/>
      <x v="384"/>
    </i>
    <i t="default">
      <x v="29"/>
    </i>
    <i>
      <x v="30"/>
      <x v="6"/>
      <x v="411"/>
      <x/>
      <x v="755"/>
      <x/>
      <x v="385"/>
    </i>
    <i r="4">
      <x v="756"/>
      <x/>
      <x v="385"/>
    </i>
    <i r="4">
      <x v="757"/>
      <x/>
      <x v="385"/>
    </i>
    <i r="2">
      <x v="412"/>
      <x/>
      <x v="758"/>
      <x v="9"/>
      <x v="380"/>
    </i>
    <i r="4">
      <x v="759"/>
      <x v="9"/>
      <x v="380"/>
    </i>
    <i r="4">
      <x v="760"/>
      <x v="9"/>
      <x v="386"/>
    </i>
    <i r="3">
      <x v="2"/>
      <x v="677"/>
      <x v="9"/>
      <x v="386"/>
    </i>
    <i r="2">
      <x v="413"/>
      <x/>
      <x v="761"/>
      <x v="46"/>
      <x v="380"/>
    </i>
    <i r="2">
      <x v="414"/>
      <x/>
      <x v="762"/>
      <x/>
      <x v="387"/>
    </i>
    <i r="4">
      <x v="763"/>
      <x/>
      <x v="388"/>
    </i>
    <i r="2">
      <x v="415"/>
      <x/>
      <x v="764"/>
      <x/>
      <x v="389"/>
    </i>
    <i r="4">
      <x v="765"/>
      <x/>
      <x v="389"/>
    </i>
    <i r="4">
      <x v="766"/>
      <x/>
      <x v="92"/>
    </i>
    <i r="2">
      <x v="416"/>
      <x/>
      <x v="767"/>
      <x/>
      <x v="390"/>
    </i>
    <i r="2">
      <x v="417"/>
      <x/>
      <x v="768"/>
      <x/>
      <x v="391"/>
    </i>
    <i r="2">
      <x v="418"/>
      <x v="1"/>
      <x v="769"/>
      <x v="48"/>
      <x v="392"/>
    </i>
    <i r="2">
      <x v="419"/>
      <x/>
      <x v="770"/>
      <x/>
      <x v="393"/>
    </i>
    <i r="2">
      <x v="420"/>
      <x/>
      <x v="771"/>
      <x v="46"/>
      <x v="394"/>
    </i>
    <i r="4">
      <x v="772"/>
      <x v="46"/>
      <x v="394"/>
    </i>
    <i r="2">
      <x v="421"/>
      <x/>
      <x v="773"/>
      <x v="29"/>
      <x v="395"/>
    </i>
    <i r="2">
      <x v="422"/>
      <x/>
      <x v="774"/>
      <x v="29"/>
      <x v="396"/>
    </i>
    <i r="4">
      <x v="775"/>
      <x v="29"/>
      <x v="397"/>
    </i>
    <i r="2">
      <x v="423"/>
      <x/>
      <x v="776"/>
      <x v="29"/>
      <x v="396"/>
    </i>
    <i r="2">
      <x v="424"/>
      <x/>
      <x v="777"/>
      <x v="29"/>
      <x v="394"/>
    </i>
    <i r="2">
      <x v="425"/>
      <x/>
      <x v="778"/>
      <x v="29"/>
      <x v="394"/>
    </i>
    <i r="2">
      <x v="426"/>
      <x/>
      <x v="779"/>
      <x v="46"/>
      <x v="398"/>
    </i>
    <i r="4">
      <x v="780"/>
      <x v="46"/>
      <x v="398"/>
    </i>
    <i r="4">
      <x v="781"/>
      <x v="46"/>
      <x v="398"/>
    </i>
    <i r="2">
      <x v="427"/>
      <x/>
      <x v="782"/>
      <x v="29"/>
      <x v="398"/>
    </i>
    <i r="3">
      <x v="1"/>
      <x v="783"/>
      <x v="18"/>
      <x v="399"/>
    </i>
    <i r="2">
      <x v="428"/>
      <x v="1"/>
      <x v="784"/>
      <x v="49"/>
      <x v="398"/>
    </i>
    <i r="4">
      <x v="785"/>
      <x v="49"/>
      <x v="398"/>
    </i>
    <i r="2">
      <x v="429"/>
      <x/>
      <x v="786"/>
      <x v="46"/>
      <x v="377"/>
    </i>
    <i r="3">
      <x v="2"/>
      <x v="149"/>
      <x v="46"/>
      <x v="377"/>
    </i>
    <i r="2">
      <x v="430"/>
      <x/>
      <x v="787"/>
      <x v="46"/>
      <x v="400"/>
    </i>
    <i r="5">
      <x v="18"/>
      <x v="400"/>
    </i>
    <i r="2">
      <x v="431"/>
      <x/>
      <x v="788"/>
      <x v="46"/>
      <x v="400"/>
    </i>
    <i r="4">
      <x v="789"/>
      <x v="46"/>
      <x v="105"/>
    </i>
    <i r="2">
      <x v="432"/>
      <x/>
      <x v="790"/>
      <x/>
      <x v="380"/>
    </i>
    <i r="4">
      <x v="791"/>
      <x/>
      <x v="380"/>
    </i>
    <i r="2">
      <x v="433"/>
      <x/>
      <x v="792"/>
      <x/>
      <x v="210"/>
    </i>
    <i r="4">
      <x v="793"/>
      <x/>
      <x v="210"/>
    </i>
    <i r="4">
      <x v="794"/>
      <x/>
      <x v="401"/>
    </i>
    <i r="4">
      <x v="795"/>
      <x/>
      <x v="214"/>
    </i>
    <i r="3">
      <x v="4"/>
      <x v="597"/>
      <x/>
      <x v="300"/>
    </i>
    <i r="4">
      <x v="389"/>
      <x/>
      <x v="402"/>
    </i>
    <i r="2">
      <x v="434"/>
      <x v="5"/>
      <x v="796"/>
      <x/>
      <x v="403"/>
    </i>
    <i r="3">
      <x v="3"/>
      <x v="797"/>
      <x/>
      <x v="403"/>
    </i>
    <i r="2">
      <x v="435"/>
      <x/>
      <x v="798"/>
      <x/>
      <x v="404"/>
    </i>
    <i r="2">
      <x v="436"/>
      <x/>
      <x v="799"/>
      <x/>
      <x v="405"/>
    </i>
    <i r="4">
      <x v="800"/>
      <x/>
      <x v="405"/>
    </i>
    <i r="4">
      <x v="801"/>
      <x/>
      <x v="405"/>
    </i>
    <i r="2">
      <x v="437"/>
      <x/>
      <x v="802"/>
      <x/>
      <x v="92"/>
    </i>
    <i r="4">
      <x v="803"/>
      <x/>
      <x v="92"/>
    </i>
    <i r="4">
      <x v="804"/>
      <x/>
      <x v="92"/>
    </i>
    <i r="3">
      <x v="4"/>
      <x v="597"/>
      <x/>
      <x v="300"/>
    </i>
    <i r="3">
      <x v="2"/>
      <x v="134"/>
      <x/>
      <x v="92"/>
    </i>
    <i r="4">
      <x v="805"/>
      <x/>
      <x v="92"/>
    </i>
    <i r="2">
      <x v="438"/>
      <x v="1"/>
      <x v="806"/>
      <x v="18"/>
      <x v="406"/>
    </i>
    <i r="2">
      <x v="439"/>
      <x/>
      <x v="807"/>
      <x/>
      <x v="407"/>
    </i>
    <i r="2">
      <x v="440"/>
      <x/>
      <x v="808"/>
      <x/>
      <x v="408"/>
    </i>
    <i r="3">
      <x v="1"/>
      <x v="71"/>
      <x v="15"/>
      <x v="45"/>
    </i>
    <i r="2">
      <x v="441"/>
      <x/>
      <x v="809"/>
      <x/>
      <x v="409"/>
    </i>
    <i r="2">
      <x v="442"/>
      <x/>
      <x v="810"/>
      <x/>
      <x v="409"/>
    </i>
    <i r="5">
      <x v="18"/>
      <x v="410"/>
    </i>
    <i r="4">
      <x v="811"/>
      <x/>
      <x v="87"/>
    </i>
    <i r="2">
      <x v="443"/>
      <x/>
      <x v="812"/>
      <x/>
      <x v="87"/>
    </i>
    <i r="4">
      <x v="813"/>
      <x/>
      <x v="87"/>
    </i>
    <i r="2">
      <x v="444"/>
      <x/>
      <x v="814"/>
      <x v="30"/>
      <x v="25"/>
    </i>
    <i r="2">
      <x v="445"/>
      <x/>
      <x v="815"/>
      <x v="19"/>
      <x v="25"/>
    </i>
    <i r="2">
      <x v="446"/>
      <x/>
      <x v="816"/>
      <x v="19"/>
      <x v="25"/>
    </i>
    <i r="2">
      <x v="447"/>
      <x/>
      <x v="817"/>
      <x v="9"/>
      <x v="25"/>
    </i>
    <i r="2">
      <x v="448"/>
      <x/>
      <x v="818"/>
      <x v="9"/>
      <x v="25"/>
    </i>
    <i r="2">
      <x v="449"/>
      <x/>
      <x v="819"/>
      <x v="10"/>
      <x v="25"/>
    </i>
    <i r="2">
      <x v="450"/>
      <x/>
      <x v="820"/>
      <x v="10"/>
      <x v="25"/>
    </i>
    <i r="2">
      <x v="451"/>
      <x/>
      <x v="821"/>
      <x v="8"/>
      <x v="25"/>
    </i>
    <i r="2">
      <x v="452"/>
      <x/>
      <x v="822"/>
      <x v="8"/>
      <x v="25"/>
    </i>
    <i r="2">
      <x v="453"/>
      <x/>
      <x v="823"/>
      <x v="29"/>
      <x v="411"/>
    </i>
    <i r="2">
      <x v="454"/>
      <x/>
      <x v="824"/>
      <x v="19"/>
      <x v="244"/>
    </i>
    <i r="2">
      <x v="455"/>
      <x/>
      <x v="825"/>
      <x v="32"/>
      <x v="244"/>
    </i>
    <i r="1">
      <x/>
      <x v="456"/>
      <x/>
      <x v="826"/>
      <x v="29"/>
      <x v="412"/>
    </i>
    <i r="5">
      <x v="18"/>
      <x v="105"/>
    </i>
    <i r="3">
      <x v="1"/>
      <x v="827"/>
      <x v="18"/>
      <x v="105"/>
    </i>
    <i r="2">
      <x v="457"/>
      <x/>
      <x v="828"/>
      <x/>
      <x v="413"/>
    </i>
    <i r="4">
      <x v="829"/>
      <x/>
      <x v="413"/>
    </i>
    <i r="4">
      <x v="830"/>
      <x/>
      <x v="413"/>
    </i>
    <i r="4">
      <x v="831"/>
      <x/>
      <x v="414"/>
    </i>
    <i r="4">
      <x v="832"/>
      <x/>
      <x v="413"/>
    </i>
    <i r="4">
      <x v="833"/>
      <x/>
      <x v="415"/>
    </i>
    <i r="4">
      <x v="834"/>
      <x/>
      <x v="415"/>
    </i>
    <i r="4">
      <x v="835"/>
      <x/>
      <x v="415"/>
    </i>
    <i r="4">
      <x v="836"/>
      <x/>
      <x v="415"/>
    </i>
    <i r="4">
      <x v="837"/>
      <x/>
      <x v="416"/>
    </i>
    <i r="4">
      <x v="838"/>
      <x/>
      <x v="416"/>
    </i>
    <i r="4">
      <x v="839"/>
      <x/>
      <x v="416"/>
    </i>
    <i r="4">
      <x v="840"/>
      <x/>
      <x v="416"/>
    </i>
    <i r="4">
      <x v="841"/>
      <x/>
      <x v="416"/>
    </i>
    <i r="4">
      <x v="842"/>
      <x/>
      <x v="417"/>
    </i>
    <i r="4">
      <x v="843"/>
      <x/>
      <x v="418"/>
    </i>
    <i r="4">
      <x v="844"/>
      <x/>
      <x v="419"/>
    </i>
    <i r="4">
      <x v="845"/>
      <x/>
      <x v="87"/>
    </i>
    <i r="4">
      <x v="846"/>
      <x/>
      <x v="258"/>
    </i>
    <i r="4">
      <x v="847"/>
      <x/>
      <x v="420"/>
    </i>
    <i r="4">
      <x v="848"/>
      <x/>
      <x v="421"/>
    </i>
    <i r="4">
      <x v="849"/>
      <x/>
      <x v="422"/>
    </i>
    <i r="4">
      <x v="850"/>
      <x/>
      <x v="423"/>
    </i>
    <i r="4">
      <x v="851"/>
      <x/>
      <x v="303"/>
    </i>
    <i r="4">
      <x v="852"/>
      <x/>
      <x v="424"/>
    </i>
    <i r="4">
      <x v="853"/>
      <x/>
      <x v="425"/>
    </i>
    <i r="4">
      <x v="854"/>
      <x/>
      <x v="425"/>
    </i>
    <i r="4">
      <x v="855"/>
      <x/>
      <x v="426"/>
    </i>
    <i r="4">
      <x v="856"/>
      <x/>
      <x v="427"/>
    </i>
    <i r="4">
      <x v="857"/>
      <x/>
      <x v="142"/>
    </i>
    <i r="4">
      <x v="858"/>
      <x/>
      <x v="151"/>
    </i>
    <i r="4">
      <x v="859"/>
      <x/>
      <x v="45"/>
    </i>
    <i r="4">
      <x v="860"/>
      <x/>
      <x v="45"/>
    </i>
    <i r="4">
      <x v="861"/>
      <x/>
      <x v="152"/>
    </i>
    <i r="4">
      <x v="862"/>
      <x/>
      <x v="152"/>
    </i>
    <i r="4">
      <x v="863"/>
      <x/>
      <x v="428"/>
    </i>
    <i r="4">
      <x v="864"/>
      <x/>
      <x v="429"/>
    </i>
    <i r="4">
      <x v="865"/>
      <x/>
      <x v="42"/>
    </i>
    <i r="3">
      <x v="5"/>
      <x v="866"/>
      <x/>
      <x v="430"/>
    </i>
    <i r="4">
      <x v="867"/>
      <x/>
      <x v="431"/>
    </i>
    <i r="4">
      <x v="868"/>
      <x/>
      <x v="258"/>
    </i>
    <i r="4">
      <x v="869"/>
      <x/>
      <x v="128"/>
    </i>
    <i r="3">
      <x v="1"/>
      <x v="870"/>
      <x v="15"/>
      <x v="432"/>
    </i>
    <i r="4">
      <x v="871"/>
      <x v="42"/>
      <x v="303"/>
    </i>
    <i r="3">
      <x v="4"/>
      <x v="680"/>
      <x/>
      <x v="433"/>
    </i>
    <i r="4">
      <x v="805"/>
      <x/>
      <x v="128"/>
    </i>
    <i r="4">
      <x v="692"/>
      <x/>
      <x v="128"/>
    </i>
    <i r="4">
      <x v="872"/>
      <x/>
      <x v="378"/>
    </i>
    <i r="3">
      <x v="2"/>
      <x v="636"/>
      <x/>
      <x v="67"/>
    </i>
    <i r="4">
      <x v="137"/>
      <x/>
      <x v="434"/>
    </i>
    <i r="3">
      <x v="3"/>
      <x v="873"/>
      <x/>
      <x v="416"/>
    </i>
    <i r="4">
      <x v="870"/>
      <x/>
      <x v="258"/>
    </i>
    <i r="4">
      <x v="618"/>
      <x/>
      <x v="258"/>
    </i>
    <i r="4">
      <x v="874"/>
      <x/>
      <x v="420"/>
    </i>
    <i r="4">
      <x v="875"/>
      <x/>
      <x v="422"/>
    </i>
    <i r="4">
      <x v="876"/>
      <x/>
      <x v="435"/>
    </i>
    <i r="4">
      <x v="877"/>
      <x/>
      <x v="435"/>
    </i>
    <i r="4">
      <x v="878"/>
      <x/>
      <x v="435"/>
    </i>
    <i r="4">
      <x v="879"/>
      <x/>
      <x v="435"/>
    </i>
    <i r="4">
      <x v="880"/>
      <x/>
      <x v="436"/>
    </i>
    <i r="2">
      <x v="458"/>
      <x/>
      <x v="881"/>
      <x/>
      <x v="401"/>
    </i>
    <i r="4">
      <x v="882"/>
      <x/>
      <x v="401"/>
    </i>
    <i r="4">
      <x v="883"/>
      <x/>
      <x v="401"/>
    </i>
    <i r="4">
      <x v="884"/>
      <x/>
      <x v="388"/>
    </i>
    <i r="4">
      <x v="885"/>
      <x/>
      <x v="388"/>
    </i>
    <i r="4">
      <x v="886"/>
      <x/>
      <x v="388"/>
    </i>
    <i r="4">
      <x v="887"/>
      <x/>
      <x v="388"/>
    </i>
    <i r="4">
      <x v="888"/>
      <x/>
      <x v="388"/>
    </i>
    <i r="4">
      <x v="889"/>
      <x/>
      <x v="388"/>
    </i>
    <i r="4">
      <x v="890"/>
      <x/>
      <x v="388"/>
    </i>
    <i r="4">
      <x v="891"/>
      <x/>
      <x v="388"/>
    </i>
    <i r="4">
      <x v="892"/>
      <x/>
      <x v="437"/>
    </i>
    <i r="4">
      <x v="893"/>
      <x/>
      <x v="437"/>
    </i>
    <i r="4">
      <x v="894"/>
      <x/>
      <x v="437"/>
    </i>
    <i r="4">
      <x v="895"/>
      <x/>
      <x v="437"/>
    </i>
    <i r="4">
      <x v="896"/>
      <x/>
      <x v="298"/>
    </i>
    <i r="4">
      <x v="897"/>
      <x/>
      <x v="298"/>
    </i>
    <i r="4">
      <x v="898"/>
      <x/>
      <x v="298"/>
    </i>
    <i r="4">
      <x v="899"/>
      <x/>
      <x v="298"/>
    </i>
    <i r="4">
      <x v="900"/>
      <x/>
      <x v="298"/>
    </i>
    <i r="4">
      <x v="901"/>
      <x/>
      <x v="53"/>
    </i>
    <i r="4">
      <x v="902"/>
      <x/>
      <x v="379"/>
    </i>
    <i r="4">
      <x v="903"/>
      <x/>
      <x v="438"/>
    </i>
    <i r="3">
      <x v="5"/>
      <x v="904"/>
      <x/>
      <x v="21"/>
    </i>
    <i r="2">
      <x v="459"/>
      <x/>
      <x v="905"/>
      <x v="8"/>
      <x v="439"/>
    </i>
    <i r="2">
      <x v="460"/>
      <x/>
      <x v="906"/>
      <x/>
      <x v="440"/>
    </i>
    <i r="2">
      <x v="461"/>
      <x/>
      <x v="907"/>
      <x/>
      <x v="441"/>
    </i>
    <i r="4">
      <x v="908"/>
      <x/>
      <x v="441"/>
    </i>
    <i r="2">
      <x v="462"/>
      <x/>
      <x v="909"/>
      <x/>
      <x v="258"/>
    </i>
    <i r="3">
      <x v="1"/>
      <x v="910"/>
      <x v="50"/>
      <x v="442"/>
    </i>
    <i r="4">
      <x v="873"/>
      <x v="50"/>
      <x v="442"/>
    </i>
    <i r="2">
      <x v="463"/>
      <x/>
      <x v="911"/>
      <x/>
      <x v="443"/>
    </i>
    <i r="2">
      <x v="464"/>
      <x/>
      <x v="912"/>
      <x/>
      <x v="444"/>
    </i>
    <i r="2">
      <x v="465"/>
      <x v="5"/>
      <x v="867"/>
      <x/>
      <x v="431"/>
    </i>
    <i r="2">
      <x v="466"/>
      <x/>
      <x v="913"/>
      <x/>
      <x v="445"/>
    </i>
    <i r="2">
      <x v="467"/>
      <x/>
      <x v="914"/>
      <x/>
      <x v="445"/>
    </i>
    <i r="2">
      <x v="468"/>
      <x/>
      <x v="915"/>
      <x/>
      <x v="445"/>
    </i>
    <i r="2">
      <x v="469"/>
      <x/>
      <x v="916"/>
      <x/>
      <x v="152"/>
    </i>
    <i r="2">
      <x v="470"/>
      <x/>
      <x v="917"/>
      <x/>
      <x v="428"/>
    </i>
    <i r="2">
      <x v="471"/>
      <x/>
      <x v="918"/>
      <x/>
      <x v="446"/>
    </i>
    <i r="2">
      <x v="472"/>
      <x v="2"/>
      <x v="692"/>
      <x/>
      <x v="89"/>
    </i>
    <i r="2">
      <x v="473"/>
      <x/>
      <x v="919"/>
      <x/>
      <x v="447"/>
    </i>
    <i r="2">
      <x v="474"/>
      <x/>
      <x v="920"/>
      <x/>
      <x v="421"/>
    </i>
    <i r="2">
      <x v="475"/>
      <x/>
      <x v="921"/>
      <x/>
      <x v="448"/>
    </i>
    <i r="2">
      <x v="476"/>
      <x/>
      <x v="922"/>
      <x/>
      <x v="448"/>
    </i>
    <i r="2">
      <x v="477"/>
      <x/>
      <x v="923"/>
      <x v="6"/>
      <x v="448"/>
    </i>
    <i r="2">
      <x v="478"/>
      <x/>
      <x v="924"/>
      <x/>
      <x v="423"/>
    </i>
    <i r="2">
      <x v="479"/>
      <x v="3"/>
      <x v="871"/>
      <x/>
      <x v="446"/>
    </i>
    <i r="2">
      <x v="480"/>
      <x/>
      <x v="925"/>
      <x/>
      <x v="449"/>
    </i>
    <i r="4">
      <x v="926"/>
      <x/>
      <x v="449"/>
    </i>
    <i r="3">
      <x v="2"/>
      <x v="597"/>
      <x/>
      <x v="450"/>
    </i>
    <i r="2">
      <x v="481"/>
      <x v="5"/>
      <x v="927"/>
      <x/>
      <x v="451"/>
    </i>
    <i r="2">
      <x v="482"/>
      <x/>
      <x v="928"/>
      <x v="6"/>
      <x v="452"/>
    </i>
    <i r="4">
      <x v="929"/>
      <x v="6"/>
      <x v="102"/>
    </i>
    <i r="3">
      <x v="4"/>
      <x v="420"/>
      <x v="6"/>
      <x v="102"/>
    </i>
    <i r="2">
      <x v="483"/>
      <x v="4"/>
      <x v="462"/>
      <x/>
      <x v="303"/>
    </i>
    <i r="2">
      <x v="484"/>
      <x/>
      <x v="930"/>
      <x/>
      <x v="102"/>
    </i>
    <i r="4">
      <x v="931"/>
      <x/>
      <x v="102"/>
    </i>
    <i r="3">
      <x v="4"/>
      <x v="693"/>
      <x/>
      <x v="102"/>
    </i>
    <i r="2">
      <x v="485"/>
      <x/>
      <x v="932"/>
      <x/>
      <x v="453"/>
    </i>
    <i r="2">
      <x v="486"/>
      <x/>
      <x v="933"/>
      <x/>
      <x v="453"/>
    </i>
    <i r="2">
      <x v="487"/>
      <x v="4"/>
      <x v="99"/>
      <x/>
      <x v="17"/>
    </i>
    <i r="3">
      <x v="2"/>
      <x v="872"/>
      <x/>
      <x v="17"/>
    </i>
    <i r="4">
      <x v="676"/>
      <x/>
      <x v="454"/>
    </i>
    <i r="1">
      <x v="7"/>
      <x v="488"/>
      <x/>
      <x v="934"/>
      <x/>
      <x v="455"/>
    </i>
    <i r="4">
      <x v="935"/>
      <x/>
      <x v="455"/>
    </i>
    <i r="2">
      <x v="489"/>
      <x/>
      <x v="936"/>
      <x/>
      <x v="456"/>
    </i>
    <i r="4">
      <x v="937"/>
      <x/>
      <x v="142"/>
    </i>
    <i r="2">
      <x v="490"/>
      <x/>
      <x v="938"/>
      <x/>
      <x v="457"/>
    </i>
    <i r="2">
      <x v="491"/>
      <x/>
      <x v="939"/>
      <x v="9"/>
      <x v="458"/>
    </i>
    <i t="default">
      <x v="30"/>
    </i>
    <i>
      <x v="31"/>
      <x v="6"/>
      <x v="403"/>
      <x/>
      <x v="743"/>
      <x v="9"/>
      <x v="377"/>
    </i>
    <i r="5">
      <x v="25"/>
      <x v="459"/>
    </i>
    <i r="3">
      <x v="1"/>
      <x v="447"/>
      <x v="23"/>
      <x v="460"/>
    </i>
    <i r="2">
      <x v="492"/>
      <x/>
      <x v="940"/>
      <x v="30"/>
      <x v="20"/>
    </i>
    <i r="4">
      <x v="941"/>
      <x v="30"/>
      <x v="20"/>
    </i>
    <i r="2">
      <x v="493"/>
      <x/>
      <x v="942"/>
      <x v="30"/>
      <x v="20"/>
    </i>
    <i r="4">
      <x v="943"/>
      <x v="30"/>
      <x v="20"/>
    </i>
    <i r="2">
      <x v="494"/>
      <x/>
      <x v="944"/>
      <x v="51"/>
      <x v="103"/>
    </i>
    <i t="default">
      <x v="31"/>
    </i>
    <i t="grand">
      <x/>
    </i>
  </rowItems>
  <colFields count="1">
    <field x="-2"/>
  </colFields>
  <colItems count="4">
    <i>
      <x/>
    </i>
    <i i="1">
      <x v="1"/>
    </i>
    <i i="2">
      <x v="2"/>
    </i>
    <i i="3">
      <x v="3"/>
    </i>
  </colItems>
  <dataFields count="4">
    <dataField name="Pre-Tax Total" fld="4" baseField="3" baseItem="3" numFmtId="4"/>
    <dataField name="Cost" fld="5" baseField="3" baseItem="3" numFmtId="4"/>
    <dataField fld="7" subtotal="count" baseField="0" baseItem="0"/>
    <dataField fld="8" subtotal="count" baseField="0" baseItem="0"/>
  </dataFields>
  <pivotHierarchies count="38">
    <pivotHierarchy dragToData="1"/>
    <pivotHierarchy dragToData="1" caption="Cost Group"/>
    <pivotHierarchy dragToData="1"/>
    <pivotHierarchy dragToData="1"/>
    <pivotHierarchy dragToData="1"/>
    <pivotHierarchy multipleItemSelectionAllowed="1" dragToData="1"/>
    <pivotHierarchy dragToData="1" caption="Transaction Date"/>
    <pivotHierarchy dragToData="1"/>
    <pivotHierarchy dragToData="1"/>
    <pivotHierarchy dragToData="1" caption="Project / Order"/>
    <pivotHierarchy dragToData="1"/>
    <pivotHierarchy dragToData="1"/>
    <pivotHierarchy dragToData="1"/>
    <pivotHierarchy dragToData="1" caption="Inside Sales"/>
    <pivotHierarchy dragToData="1"/>
    <pivotHierarchy dragToData="1" caption="Outside Sales"/>
    <pivotHierarchy dragToData="1" caption="Customer Name / Memo"/>
    <pivotHierarchy multipleItemSelectionAllowed="1" dragToData="1"/>
    <pivotHierarchy dragToData="1"/>
    <pivotHierarchy multipleItemSelectionAllowed="1" dragToData="1"/>
    <pivotHierarchy dragToData="1"/>
    <pivotHierarchy dragToData="1" caption="Project / Order Description"/>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7">
    <rowHierarchyUsage hierarchyUsage="13"/>
    <rowHierarchyUsage hierarchyUsage="15"/>
    <rowHierarchyUsage hierarchyUsage="9"/>
    <rowHierarchyUsage hierarchyUsage="10"/>
    <rowHierarchyUsage hierarchyUsage="11"/>
    <rowHierarchyUsage hierarchyUsage="16"/>
    <rowHierarchyUsage hierarchyUsage="6"/>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SalesJournal]"/>
        <x15:activeTabTopLevelEntity name="[CostGroup]"/>
      </x15:pivotTableUISettings>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nsactionDate__Year" xr10:uid="{643DAF82-A676-4C90-BFD8-B712CF781C24}" sourceName="[SalesJournal].[TransactionDate (Year)]">
  <pivotTables>
    <pivotTable tabId="1" name="PivotTable1"/>
  </pivotTables>
  <data>
    <olap pivotCacheId="1213117533">
      <levels count="2">
        <level uniqueName="[SalesJournal].[TransactionDate (Year)].[(All)]" sourceCaption="(All)" count="0"/>
        <level uniqueName="[SalesJournal].[TransactionDate (Year)].[TransactionDate (Year)]" sourceCaption="TransactionDate (Year)" count="14">
          <ranges>
            <range startItem="0">
              <i n="[SalesJournal].[TransactionDate (Year)].&amp;[2008]" c="2008"/>
              <i n="[SalesJournal].[TransactionDate (Year)].&amp;[2009]" c="2009"/>
              <i n="[SalesJournal].[TransactionDate (Year)].&amp;[2010]" c="2010"/>
              <i n="[SalesJournal].[TransactionDate (Year)].&amp;[2011]" c="2011"/>
              <i n="[SalesJournal].[TransactionDate (Year)].&amp;[2012]" c="2012"/>
              <i n="[SalesJournal].[TransactionDate (Year)].&amp;[2013]" c="2013"/>
              <i n="[SalesJournal].[TransactionDate (Year)].&amp;[2014]" c="2014"/>
              <i n="[SalesJournal].[TransactionDate (Year)].&amp;[2015]" c="2015"/>
              <i n="[SalesJournal].[TransactionDate (Year)].&amp;[2016]" c="2016"/>
              <i n="[SalesJournal].[TransactionDate (Year)].&amp;[2017]" c="2017"/>
              <i n="[SalesJournal].[TransactionDate (Year)].&amp;[2018]" c="2018"/>
              <i n="[SalesJournal].[TransactionDate (Year)].&amp;[2019]" c="2019"/>
              <i n="[SalesJournal].[TransactionDate (Year)].&amp;[2020]" c="2020"/>
              <i n="[SalesJournal].[TransactionDate (Year)].&amp;[2021]" c="2021"/>
            </range>
          </ranges>
        </level>
      </levels>
      <selections count="1">
        <selection n="[SalesJournal].[TransactionDate (Year)].[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ransactionDate__Month" xr10:uid="{215F71DE-B0A1-4CFB-ADEE-A2516E8E3715}" sourceName="[SalesJournal].[TransactionDate (Month)]">
  <pivotTables>
    <pivotTable tabId="1" name="PivotTable1"/>
  </pivotTables>
  <data>
    <olap pivotCacheId="1213117533">
      <levels count="2">
        <level uniqueName="[SalesJournal].[TransactionDate (Month)].[(All)]" sourceCaption="(All)" count="0"/>
        <level uniqueName="[SalesJournal].[TransactionDate (Month)].[TransactionDate (Month)]" sourceCaption="TransactionDate (Month)" count="12">
          <ranges>
            <range startItem="0">
              <i n="[SalesJournal].[TransactionDate (Month)].&amp;[Jan]" c="Jan"/>
              <i n="[SalesJournal].[TransactionDate (Month)].&amp;[Feb]" c="Feb"/>
              <i n="[SalesJournal].[TransactionDate (Month)].&amp;[Mar]" c="Mar"/>
              <i n="[SalesJournal].[TransactionDate (Month)].&amp;[Apr]" c="Apr"/>
              <i n="[SalesJournal].[TransactionDate (Month)].&amp;[May]" c="May"/>
              <i n="[SalesJournal].[TransactionDate (Month)].&amp;[Jun]" c="Jun"/>
              <i n="[SalesJournal].[TransactionDate (Month)].&amp;[Jul]" c="Jul"/>
              <i n="[SalesJournal].[TransactionDate (Month)].&amp;[Aug]" c="Aug"/>
              <i n="[SalesJournal].[TransactionDate (Month)].&amp;[Sep]" c="Sep"/>
              <i n="[SalesJournal].[TransactionDate (Month)].&amp;[Oct]" c="Oct"/>
              <i n="[SalesJournal].[TransactionDate (Month)].&amp;[Nov]" c="Nov"/>
              <i n="[SalesJournal].[TransactionDate (Month)].&amp;[Dec]" c="Dec"/>
            </range>
          </ranges>
        </level>
      </levels>
      <selections count="1">
        <selection n="[SalesJournal].[TransactionDate (Month)].[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Name" xr10:uid="{5EC46EBB-9C69-4BB4-959C-C90ED6AD157A}" sourceName="[SalesJournal].[DivisionName]">
  <pivotTables>
    <pivotTable tabId="1" name="PivotTable1"/>
  </pivotTables>
  <data>
    <olap pivotCacheId="1213117533">
      <levels count="2">
        <level uniqueName="[SalesJournal].[DivisionName].[(All)]" sourceCaption="(All)" count="0"/>
        <level uniqueName="[SalesJournal].[DivisionName].[DivisionName]" sourceCaption="DivisionName" count="6">
          <ranges>
            <range startItem="0">
              <i n="[SalesJournal].[DivisionName].&amp;[AHM Sales]" c="AHM Sales"/>
              <i n="[SalesJournal].[DivisionName].&amp;[CAD Contracts Divison]" c="CAD Contracts Divison"/>
              <i n="[SalesJournal].[DivisionName].&amp;[MGA Doors and Hardware]" c="MGA Doors and Hardware"/>
              <i n="[SalesJournal].[DivisionName].&amp;[PT Division]" c="PT Division"/>
              <i n="[SalesJournal].[DivisionName].&amp;[SD Enterprises Contract Group]" c="SD Enterprises Contract Group"/>
              <i n="[SalesJournal].[DivisionName].&amp;[Shannon's Division]" c="Shannon's Division"/>
            </range>
          </ranges>
        </level>
      </levels>
      <selections count="1">
        <selection n="[SalesJournal].[DivisionNam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ransactionDate (Year)" xr10:uid="{C58599E8-F1CB-4BD0-B28A-D9908DADA528}" cache="Slicer_TransactionDate__Year" caption="TransactionDate (Year)" columnCount="3" level="1" rowHeight="241300"/>
  <slicer name="TransactionDate (Month)" xr10:uid="{193A86BA-0DDC-4B6F-A819-AC2C0011E10A}" cache="Slicer_TransactionDate__Month" caption="TransactionDate (Month)" columnCount="2" level="1" rowHeight="241300"/>
  <slicer name="DivisionName" xr10:uid="{E5277D84-48E5-4B56-9592-8DC7060631F4}" cache="Slicer_DivisionName" caption="DivisionName" columnCount="2" level="1"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096"/>
  <sheetViews>
    <sheetView tabSelected="1" workbookViewId="0">
      <pane ySplit="14" topLeftCell="A15" activePane="bottomLeft" state="frozen"/>
      <selection pane="bottomLeft" activeCell="D15" sqref="D15"/>
    </sheetView>
  </sheetViews>
  <sheetFormatPr defaultRowHeight="15" x14ac:dyDescent="0.25"/>
  <cols>
    <col min="1" max="1" width="2.85546875" customWidth="1"/>
    <col min="2" max="2" width="31" bestFit="1" customWidth="1"/>
    <col min="3" max="3" width="17.28515625" bestFit="1" customWidth="1"/>
    <col min="4" max="4" width="16.5703125" bestFit="1" customWidth="1"/>
    <col min="5" max="5" width="19.7109375" bestFit="1" customWidth="1"/>
    <col min="6" max="6" width="32" bestFit="1" customWidth="1"/>
    <col min="7" max="7" width="33.42578125" bestFit="1" customWidth="1"/>
    <col min="8" max="8" width="18.140625" bestFit="1" customWidth="1"/>
    <col min="9" max="9" width="12.5703125" bestFit="1" customWidth="1"/>
    <col min="10" max="10" width="10.140625" bestFit="1" customWidth="1"/>
    <col min="11" max="11" width="13.5703125" bestFit="1" customWidth="1"/>
    <col min="12" max="12" width="10.85546875" bestFit="1" customWidth="1"/>
    <col min="13" max="13" width="11.85546875" bestFit="1" customWidth="1"/>
    <col min="14" max="14" width="4.28515625" customWidth="1"/>
    <col min="15" max="15" width="11.28515625" customWidth="1"/>
    <col min="16" max="16" width="4.5703125" customWidth="1"/>
    <col min="17" max="17" width="4.28515625" customWidth="1"/>
    <col min="18" max="18" width="9.7109375" bestFit="1" customWidth="1"/>
    <col min="19" max="19" width="11.28515625" bestFit="1" customWidth="1"/>
    <col min="20" max="20" width="6.85546875" bestFit="1" customWidth="1"/>
    <col min="21" max="21" width="6.140625" bestFit="1" customWidth="1"/>
    <col min="22" max="22" width="6.42578125" bestFit="1" customWidth="1"/>
    <col min="23" max="23" width="9.7109375" bestFit="1" customWidth="1"/>
    <col min="24" max="25" width="6.7109375" bestFit="1" customWidth="1"/>
    <col min="26" max="26" width="5.85546875" bestFit="1" customWidth="1"/>
    <col min="27" max="27" width="9.7109375" bestFit="1" customWidth="1"/>
    <col min="28" max="28" width="6.7109375" bestFit="1" customWidth="1"/>
    <col min="29" max="29" width="6.28515625" bestFit="1" customWidth="1"/>
    <col min="30" max="30" width="6.140625" bestFit="1" customWidth="1"/>
    <col min="31" max="31" width="9.7109375" bestFit="1" customWidth="1"/>
    <col min="32" max="32" width="6.7109375" bestFit="1" customWidth="1"/>
    <col min="33" max="33" width="6.42578125" bestFit="1" customWidth="1"/>
    <col min="34" max="34" width="6.140625" bestFit="1" customWidth="1"/>
    <col min="35" max="35" width="9.7109375" bestFit="1" customWidth="1"/>
    <col min="36" max="36" width="9.85546875" bestFit="1" customWidth="1"/>
    <col min="37" max="37" width="6.85546875" bestFit="1" customWidth="1"/>
    <col min="38" max="38" width="6.140625" bestFit="1" customWidth="1"/>
    <col min="39" max="39" width="6.42578125" bestFit="1" customWidth="1"/>
    <col min="40" max="40" width="9.7109375" bestFit="1" customWidth="1"/>
    <col min="41" max="42" width="6.7109375" bestFit="1" customWidth="1"/>
    <col min="43" max="43" width="5.85546875" bestFit="1" customWidth="1"/>
    <col min="44" max="44" width="9.7109375" bestFit="1" customWidth="1"/>
    <col min="45" max="45" width="6.7109375" bestFit="1" customWidth="1"/>
    <col min="46" max="46" width="6.28515625" bestFit="1" customWidth="1"/>
    <col min="47" max="47" width="6.140625" bestFit="1" customWidth="1"/>
    <col min="48" max="48" width="9.7109375" bestFit="1" customWidth="1"/>
    <col min="49" max="49" width="6.7109375" bestFit="1" customWidth="1"/>
    <col min="50" max="50" width="6.42578125" bestFit="1" customWidth="1"/>
    <col min="51" max="51" width="6.140625" bestFit="1" customWidth="1"/>
    <col min="52" max="52" width="9.7109375" bestFit="1" customWidth="1"/>
    <col min="53" max="53" width="9.85546875" bestFit="1" customWidth="1"/>
    <col min="54" max="54" width="6.85546875" bestFit="1" customWidth="1"/>
    <col min="55" max="55" width="6.140625" bestFit="1" customWidth="1"/>
    <col min="56" max="56" width="6.42578125" bestFit="1" customWidth="1"/>
    <col min="57" max="57" width="9.7109375" bestFit="1" customWidth="1"/>
    <col min="58" max="59" width="6.7109375" bestFit="1" customWidth="1"/>
    <col min="60" max="60" width="5.85546875" bestFit="1" customWidth="1"/>
    <col min="61" max="61" width="9.7109375" bestFit="1" customWidth="1"/>
    <col min="62" max="62" width="6.7109375" bestFit="1" customWidth="1"/>
    <col min="63" max="63" width="6.28515625" bestFit="1" customWidth="1"/>
    <col min="64" max="64" width="6.140625" bestFit="1" customWidth="1"/>
    <col min="65" max="65" width="9.7109375" bestFit="1" customWidth="1"/>
    <col min="66" max="66" width="6.7109375" bestFit="1" customWidth="1"/>
    <col min="67" max="67" width="6.42578125" bestFit="1" customWidth="1"/>
    <col min="68" max="68" width="6.140625" bestFit="1" customWidth="1"/>
    <col min="69" max="69" width="9.7109375" bestFit="1" customWidth="1"/>
    <col min="70" max="70" width="9.85546875" bestFit="1" customWidth="1"/>
    <col min="71" max="71" width="6.85546875" bestFit="1" customWidth="1"/>
    <col min="72" max="72" width="6.140625" bestFit="1" customWidth="1"/>
    <col min="73" max="73" width="6.42578125" bestFit="1" customWidth="1"/>
    <col min="74" max="74" width="9.7109375" bestFit="1" customWidth="1"/>
    <col min="75" max="76" width="6.7109375" bestFit="1" customWidth="1"/>
    <col min="77" max="77" width="5.85546875" bestFit="1" customWidth="1"/>
    <col min="78" max="78" width="9.7109375" bestFit="1" customWidth="1"/>
    <col min="79" max="79" width="6.7109375" bestFit="1" customWidth="1"/>
    <col min="80" max="80" width="6.28515625" bestFit="1" customWidth="1"/>
    <col min="81" max="81" width="6.140625" bestFit="1" customWidth="1"/>
    <col min="82" max="82" width="9.7109375" bestFit="1" customWidth="1"/>
    <col min="83" max="83" width="6.7109375" bestFit="1" customWidth="1"/>
    <col min="84" max="84" width="6.42578125" bestFit="1" customWidth="1"/>
    <col min="85" max="85" width="6.140625" bestFit="1" customWidth="1"/>
    <col min="86" max="86" width="9.7109375" bestFit="1" customWidth="1"/>
    <col min="87" max="87" width="9.85546875" bestFit="1" customWidth="1"/>
    <col min="88" max="88" width="6.85546875" bestFit="1" customWidth="1"/>
    <col min="89" max="89" width="6.140625" bestFit="1" customWidth="1"/>
    <col min="90" max="90" width="6.42578125" bestFit="1" customWidth="1"/>
    <col min="91" max="91" width="9.7109375" bestFit="1" customWidth="1"/>
    <col min="92" max="93" width="6.7109375" bestFit="1" customWidth="1"/>
    <col min="94" max="94" width="5.85546875" bestFit="1" customWidth="1"/>
    <col min="95" max="95" width="9.7109375" bestFit="1" customWidth="1"/>
    <col min="96" max="96" width="6.7109375" bestFit="1" customWidth="1"/>
    <col min="97" max="97" width="6.28515625" bestFit="1" customWidth="1"/>
    <col min="98" max="98" width="6.140625" bestFit="1" customWidth="1"/>
    <col min="99" max="99" width="9.7109375" bestFit="1" customWidth="1"/>
    <col min="100" max="100" width="6.7109375" bestFit="1" customWidth="1"/>
    <col min="101" max="101" width="6.42578125" bestFit="1" customWidth="1"/>
    <col min="102" max="102" width="6.140625" bestFit="1" customWidth="1"/>
    <col min="103" max="103" width="9.7109375" bestFit="1" customWidth="1"/>
    <col min="104" max="104" width="9.85546875" bestFit="1" customWidth="1"/>
    <col min="105" max="105" width="6.85546875" bestFit="1" customWidth="1"/>
    <col min="106" max="106" width="6.140625" bestFit="1" customWidth="1"/>
    <col min="107" max="107" width="6.42578125" bestFit="1" customWidth="1"/>
    <col min="108" max="108" width="9.7109375" bestFit="1" customWidth="1"/>
    <col min="109" max="110" width="6.7109375" bestFit="1" customWidth="1"/>
    <col min="111" max="111" width="5.85546875" bestFit="1" customWidth="1"/>
    <col min="112" max="112" width="9.7109375" bestFit="1" customWidth="1"/>
    <col min="113" max="113" width="6.7109375" bestFit="1" customWidth="1"/>
    <col min="114" max="114" width="6.140625" bestFit="1" customWidth="1"/>
    <col min="115" max="115" width="9.7109375" bestFit="1" customWidth="1"/>
    <col min="116" max="116" width="6.7109375" bestFit="1" customWidth="1"/>
    <col min="117" max="117" width="6.42578125" bestFit="1" customWidth="1"/>
    <col min="118" max="118" width="6.140625" bestFit="1" customWidth="1"/>
    <col min="119" max="119" width="9.7109375" bestFit="1" customWidth="1"/>
    <col min="120" max="120" width="9.85546875" bestFit="1" customWidth="1"/>
    <col min="121" max="121" width="6.85546875" bestFit="1" customWidth="1"/>
    <col min="122" max="122" width="6.140625" bestFit="1" customWidth="1"/>
    <col min="123" max="123" width="6.42578125" bestFit="1" customWidth="1"/>
    <col min="124" max="124" width="9.7109375" bestFit="1" customWidth="1"/>
    <col min="125" max="126" width="6.7109375" bestFit="1" customWidth="1"/>
    <col min="127" max="127" width="5.85546875" bestFit="1" customWidth="1"/>
    <col min="128" max="128" width="9.7109375" bestFit="1" customWidth="1"/>
    <col min="129" max="129" width="6.7109375" bestFit="1" customWidth="1"/>
    <col min="130" max="130" width="6.28515625" bestFit="1" customWidth="1"/>
    <col min="131" max="131" width="6.140625" bestFit="1" customWidth="1"/>
    <col min="132" max="132" width="9.7109375" bestFit="1" customWidth="1"/>
    <col min="133" max="133" width="6.7109375" bestFit="1" customWidth="1"/>
    <col min="134" max="134" width="6.42578125" bestFit="1" customWidth="1"/>
    <col min="135" max="135" width="6.140625" bestFit="1" customWidth="1"/>
    <col min="136" max="136" width="9.7109375" bestFit="1" customWidth="1"/>
    <col min="137" max="137" width="9.85546875" bestFit="1" customWidth="1"/>
    <col min="138" max="138" width="6.85546875" bestFit="1" customWidth="1"/>
    <col min="139" max="139" width="6.140625" bestFit="1" customWidth="1"/>
    <col min="140" max="140" width="6.42578125" bestFit="1" customWidth="1"/>
    <col min="141" max="141" width="9.7109375" bestFit="1" customWidth="1"/>
    <col min="142" max="143" width="6.7109375" bestFit="1" customWidth="1"/>
    <col min="144" max="144" width="5.85546875" bestFit="1" customWidth="1"/>
    <col min="145" max="145" width="9.7109375" bestFit="1" customWidth="1"/>
    <col min="146" max="146" width="6.7109375" bestFit="1" customWidth="1"/>
    <col min="147" max="147" width="6.28515625" bestFit="1" customWidth="1"/>
    <col min="148" max="148" width="6.140625" bestFit="1" customWidth="1"/>
    <col min="149" max="149" width="9.7109375" bestFit="1" customWidth="1"/>
    <col min="150" max="150" width="6.7109375" bestFit="1" customWidth="1"/>
    <col min="151" max="151" width="6.42578125" bestFit="1" customWidth="1"/>
    <col min="152" max="152" width="6.140625" bestFit="1" customWidth="1"/>
    <col min="153" max="153" width="9.7109375" bestFit="1" customWidth="1"/>
    <col min="154" max="154" width="9.85546875" bestFit="1" customWidth="1"/>
    <col min="155" max="155" width="6.85546875" bestFit="1" customWidth="1"/>
    <col min="156" max="156" width="6.140625" bestFit="1" customWidth="1"/>
    <col min="157" max="157" width="6.42578125" bestFit="1" customWidth="1"/>
    <col min="158" max="158" width="9.7109375" bestFit="1" customWidth="1"/>
    <col min="159" max="160" width="6.7109375" bestFit="1" customWidth="1"/>
    <col min="161" max="161" width="9.7109375" bestFit="1" customWidth="1"/>
    <col min="162" max="162" width="6.7109375" bestFit="1" customWidth="1"/>
    <col min="163" max="163" width="6.28515625" bestFit="1" customWidth="1"/>
    <col min="164" max="164" width="6.140625" bestFit="1" customWidth="1"/>
    <col min="165" max="165" width="9.7109375" bestFit="1" customWidth="1"/>
    <col min="166" max="166" width="6.7109375" bestFit="1" customWidth="1"/>
    <col min="167" max="167" width="6.42578125" bestFit="1" customWidth="1"/>
    <col min="168" max="168" width="9.7109375" bestFit="1" customWidth="1"/>
    <col min="169" max="169" width="9.85546875" bestFit="1" customWidth="1"/>
    <col min="170" max="170" width="6.85546875" bestFit="1" customWidth="1"/>
    <col min="171" max="171" width="9.7109375" bestFit="1" customWidth="1"/>
    <col min="172" max="172" width="9.85546875" bestFit="1" customWidth="1"/>
    <col min="173" max="173" width="6.85546875" bestFit="1" customWidth="1"/>
    <col min="174" max="174" width="9.7109375" bestFit="1" customWidth="1"/>
    <col min="175" max="175" width="9.85546875" bestFit="1" customWidth="1"/>
    <col min="176" max="176" width="11.28515625" bestFit="1" customWidth="1"/>
    <col min="177" max="179" width="9.7109375" bestFit="1" customWidth="1"/>
    <col min="180" max="180" width="9" bestFit="1" customWidth="1"/>
    <col min="181" max="183" width="8.7109375" bestFit="1" customWidth="1"/>
    <col min="184" max="194" width="9.7109375" bestFit="1" customWidth="1"/>
    <col min="195" max="198" width="8.7109375" bestFit="1" customWidth="1"/>
    <col min="199" max="203" width="9.7109375" bestFit="1" customWidth="1"/>
    <col min="204" max="204" width="8.85546875" bestFit="1" customWidth="1"/>
    <col min="205" max="205" width="9.7109375" bestFit="1" customWidth="1"/>
    <col min="206" max="206" width="8.7109375" bestFit="1" customWidth="1"/>
    <col min="207" max="213" width="9.7109375" bestFit="1" customWidth="1"/>
    <col min="214" max="214" width="8.28515625" bestFit="1" customWidth="1"/>
    <col min="215" max="219" width="9.7109375" bestFit="1" customWidth="1"/>
    <col min="220" max="220" width="9.28515625" bestFit="1" customWidth="1"/>
    <col min="221" max="231" width="9.7109375" bestFit="1" customWidth="1"/>
    <col min="232" max="232" width="9.140625" bestFit="1" customWidth="1"/>
    <col min="233" max="235" width="9.7109375" bestFit="1" customWidth="1"/>
    <col min="236" max="243" width="10.7109375" bestFit="1" customWidth="1"/>
    <col min="244" max="244" width="8.85546875" bestFit="1" customWidth="1"/>
    <col min="245" max="246" width="9.7109375" bestFit="1" customWidth="1"/>
    <col min="247" max="250" width="10.7109375" bestFit="1" customWidth="1"/>
    <col min="251" max="251" width="9.42578125" bestFit="1" customWidth="1"/>
    <col min="252" max="255" width="9.7109375" bestFit="1" customWidth="1"/>
    <col min="256" max="261" width="10.7109375" bestFit="1" customWidth="1"/>
    <col min="262" max="262" width="9.140625" bestFit="1" customWidth="1"/>
    <col min="263" max="263" width="9.7109375" bestFit="1" customWidth="1"/>
    <col min="264" max="264" width="9.85546875" bestFit="1" customWidth="1"/>
    <col min="265" max="267" width="8.7109375" bestFit="1" customWidth="1"/>
    <col min="268" max="271" width="9.7109375" bestFit="1" customWidth="1"/>
    <col min="272" max="272" width="8.7109375" bestFit="1" customWidth="1"/>
    <col min="273" max="274" width="9.7109375" bestFit="1" customWidth="1"/>
    <col min="275" max="275" width="9.140625" bestFit="1" customWidth="1"/>
    <col min="276" max="283" width="9.7109375" bestFit="1" customWidth="1"/>
    <col min="284" max="284" width="9.42578125" bestFit="1" customWidth="1"/>
    <col min="285" max="285" width="9.7109375" bestFit="1" customWidth="1"/>
    <col min="286" max="286" width="8.7109375" bestFit="1" customWidth="1"/>
    <col min="287" max="296" width="9.7109375" bestFit="1" customWidth="1"/>
    <col min="297" max="297" width="9" bestFit="1" customWidth="1"/>
    <col min="298" max="300" width="8.7109375" bestFit="1" customWidth="1"/>
    <col min="301" max="308" width="9.7109375" bestFit="1" customWidth="1"/>
    <col min="309" max="311" width="8.7109375" bestFit="1" customWidth="1"/>
    <col min="312" max="316" width="9.7109375" bestFit="1" customWidth="1"/>
    <col min="317" max="317" width="8.85546875" bestFit="1" customWidth="1"/>
    <col min="318" max="318" width="9.7109375" bestFit="1" customWidth="1"/>
    <col min="319" max="323" width="8.7109375" bestFit="1" customWidth="1"/>
    <col min="324" max="330" width="9.7109375" bestFit="1" customWidth="1"/>
    <col min="331" max="331" width="8.28515625" bestFit="1" customWidth="1"/>
    <col min="332" max="333" width="8.7109375" bestFit="1" customWidth="1"/>
    <col min="334" max="341" width="9.7109375" bestFit="1" customWidth="1"/>
    <col min="342" max="342" width="9.28515625" bestFit="1" customWidth="1"/>
    <col min="343" max="344" width="8.7109375" bestFit="1" customWidth="1"/>
    <col min="345" max="351" width="9.7109375" bestFit="1" customWidth="1"/>
    <col min="352" max="352" width="9.140625" bestFit="1" customWidth="1"/>
    <col min="353" max="355" width="9.7109375" bestFit="1" customWidth="1"/>
    <col min="356" max="360" width="10.7109375" bestFit="1" customWidth="1"/>
    <col min="361" max="361" width="8.85546875" bestFit="1" customWidth="1"/>
    <col min="362" max="366" width="10.7109375" bestFit="1" customWidth="1"/>
    <col min="367" max="367" width="9.42578125" bestFit="1" customWidth="1"/>
    <col min="368" max="369" width="9.7109375" bestFit="1" customWidth="1"/>
    <col min="370" max="373" width="10.7109375" bestFit="1" customWidth="1"/>
    <col min="374" max="374" width="9.140625" bestFit="1" customWidth="1"/>
    <col min="375" max="375" width="9.7109375" bestFit="1" customWidth="1"/>
    <col min="376" max="376" width="9.85546875" bestFit="1" customWidth="1"/>
    <col min="377" max="378" width="8.7109375" bestFit="1" customWidth="1"/>
    <col min="379" max="384" width="9.7109375" bestFit="1" customWidth="1"/>
    <col min="385" max="389" width="8.7109375" bestFit="1" customWidth="1"/>
    <col min="390" max="395" width="9.7109375" bestFit="1" customWidth="1"/>
    <col min="396" max="396" width="9.140625" bestFit="1" customWidth="1"/>
    <col min="397" max="401" width="8.7109375" bestFit="1" customWidth="1"/>
    <col min="402" max="406" width="9.7109375" bestFit="1" customWidth="1"/>
    <col min="407" max="407" width="9.42578125" bestFit="1" customWidth="1"/>
    <col min="408" max="408" width="9.7109375" bestFit="1" customWidth="1"/>
    <col min="409" max="411" width="8.7109375" bestFit="1" customWidth="1"/>
    <col min="412" max="422" width="9.7109375" bestFit="1" customWidth="1"/>
    <col min="423" max="423" width="9" bestFit="1" customWidth="1"/>
    <col min="424" max="424" width="8.7109375" bestFit="1" customWidth="1"/>
    <col min="425" max="435" width="9.7109375" bestFit="1" customWidth="1"/>
    <col min="436" max="441" width="8.7109375" bestFit="1" customWidth="1"/>
    <col min="442" max="444" width="9.7109375" bestFit="1" customWidth="1"/>
    <col min="445" max="445" width="8.85546875" bestFit="1" customWidth="1"/>
    <col min="446" max="450" width="9.7109375" bestFit="1" customWidth="1"/>
    <col min="451" max="451" width="8.28515625" bestFit="1" customWidth="1"/>
    <col min="452" max="452" width="8.7109375" bestFit="1" customWidth="1"/>
    <col min="453" max="459" width="9.7109375" bestFit="1" customWidth="1"/>
    <col min="460" max="460" width="9.28515625" bestFit="1" customWidth="1"/>
    <col min="461" max="464" width="8.7109375" bestFit="1" customWidth="1"/>
    <col min="465" max="468" width="9.7109375" bestFit="1" customWidth="1"/>
    <col min="469" max="469" width="9.140625" bestFit="1" customWidth="1"/>
    <col min="470" max="474" width="9.7109375" bestFit="1" customWidth="1"/>
    <col min="475" max="485" width="10.7109375" bestFit="1" customWidth="1"/>
    <col min="486" max="486" width="8.85546875" bestFit="1" customWidth="1"/>
    <col min="487" max="488" width="9.7109375" bestFit="1" customWidth="1"/>
    <col min="489" max="492" width="10.7109375" bestFit="1" customWidth="1"/>
    <col min="493" max="493" width="9.42578125" bestFit="1" customWidth="1"/>
    <col min="494" max="495" width="9.7109375" bestFit="1" customWidth="1"/>
    <col min="496" max="502" width="10.7109375" bestFit="1" customWidth="1"/>
    <col min="503" max="503" width="9.140625" bestFit="1" customWidth="1"/>
    <col min="504" max="504" width="9.7109375" bestFit="1" customWidth="1"/>
    <col min="505" max="505" width="9.85546875" bestFit="1" customWidth="1"/>
    <col min="506" max="508" width="8.7109375" bestFit="1" customWidth="1"/>
    <col min="509" max="515" width="9.7109375" bestFit="1" customWidth="1"/>
    <col min="516" max="518" width="8.7109375" bestFit="1" customWidth="1"/>
    <col min="519" max="522" width="9.7109375" bestFit="1" customWidth="1"/>
    <col min="523" max="523" width="9.140625" bestFit="1" customWidth="1"/>
    <col min="524" max="533" width="9.7109375" bestFit="1" customWidth="1"/>
    <col min="534" max="534" width="9.42578125" bestFit="1" customWidth="1"/>
    <col min="535" max="535" width="9.7109375" bestFit="1" customWidth="1"/>
    <col min="536" max="538" width="8.7109375" bestFit="1" customWidth="1"/>
    <col min="539" max="546" width="9.7109375" bestFit="1" customWidth="1"/>
    <col min="547" max="547" width="9" bestFit="1" customWidth="1"/>
    <col min="548" max="551" width="8.7109375" bestFit="1" customWidth="1"/>
    <col min="552" max="556" width="9.7109375" bestFit="1" customWidth="1"/>
    <col min="557" max="560" width="8.7109375" bestFit="1" customWidth="1"/>
    <col min="561" max="566" width="9.7109375" bestFit="1" customWidth="1"/>
    <col min="567" max="567" width="8.85546875" bestFit="1" customWidth="1"/>
    <col min="568" max="568" width="9.7109375" bestFit="1" customWidth="1"/>
    <col min="569" max="572" width="8.7109375" bestFit="1" customWidth="1"/>
    <col min="573" max="577" width="9.7109375" bestFit="1" customWidth="1"/>
    <col min="578" max="578" width="8.28515625" bestFit="1" customWidth="1"/>
    <col min="579" max="579" width="8.7109375" bestFit="1" customWidth="1"/>
    <col min="580" max="585" width="9.7109375" bestFit="1" customWidth="1"/>
    <col min="586" max="586" width="9.28515625" bestFit="1" customWidth="1"/>
    <col min="587" max="592" width="8.7109375" bestFit="1" customWidth="1"/>
    <col min="593" max="598" width="9.7109375" bestFit="1" customWidth="1"/>
    <col min="599" max="599" width="9.140625" bestFit="1" customWidth="1"/>
    <col min="600" max="603" width="9.7109375" bestFit="1" customWidth="1"/>
    <col min="604" max="612" width="10.7109375" bestFit="1" customWidth="1"/>
    <col min="613" max="613" width="8.85546875" bestFit="1" customWidth="1"/>
    <col min="614" max="616" width="9.7109375" bestFit="1" customWidth="1"/>
    <col min="617" max="626" width="10.7109375" bestFit="1" customWidth="1"/>
    <col min="627" max="627" width="9.42578125" bestFit="1" customWidth="1"/>
    <col min="628" max="631" width="9.7109375" bestFit="1" customWidth="1"/>
    <col min="632" max="638" width="10.7109375" bestFit="1" customWidth="1"/>
    <col min="639" max="639" width="9.140625" bestFit="1" customWidth="1"/>
    <col min="640" max="640" width="9.7109375" bestFit="1" customWidth="1"/>
    <col min="641" max="641" width="9.85546875" bestFit="1" customWidth="1"/>
    <col min="642" max="648" width="8.7109375" bestFit="1" customWidth="1"/>
    <col min="649" max="656" width="9.7109375" bestFit="1" customWidth="1"/>
    <col min="657" max="661" width="8.7109375" bestFit="1" customWidth="1"/>
    <col min="662" max="665" width="9.7109375" bestFit="1" customWidth="1"/>
    <col min="666" max="666" width="9.140625" bestFit="1" customWidth="1"/>
    <col min="667" max="670" width="8.7109375" bestFit="1" customWidth="1"/>
    <col min="671" max="674" width="9.7109375" bestFit="1" customWidth="1"/>
    <col min="675" max="675" width="9.42578125" bestFit="1" customWidth="1"/>
    <col min="676" max="676" width="9.7109375" bestFit="1" customWidth="1"/>
    <col min="677" max="677" width="8.7109375" bestFit="1" customWidth="1"/>
    <col min="678" max="681" width="9.7109375" bestFit="1" customWidth="1"/>
    <col min="682" max="682" width="9" bestFit="1" customWidth="1"/>
    <col min="683" max="693" width="9.7109375" bestFit="1" customWidth="1"/>
    <col min="694" max="695" width="8.7109375" bestFit="1" customWidth="1"/>
    <col min="696" max="699" width="9.7109375" bestFit="1" customWidth="1"/>
    <col min="700" max="700" width="8.85546875" bestFit="1" customWidth="1"/>
    <col min="701" max="701" width="9.7109375" bestFit="1" customWidth="1"/>
    <col min="702" max="704" width="8.7109375" bestFit="1" customWidth="1"/>
    <col min="705" max="712" width="9.7109375" bestFit="1" customWidth="1"/>
    <col min="713" max="713" width="8.28515625" bestFit="1" customWidth="1"/>
    <col min="714" max="714" width="8.7109375" bestFit="1" customWidth="1"/>
    <col min="715" max="722" width="9.7109375" bestFit="1" customWidth="1"/>
    <col min="723" max="723" width="9.28515625" bestFit="1" customWidth="1"/>
    <col min="724" max="726" width="8.7109375" bestFit="1" customWidth="1"/>
    <col min="727" max="729" width="9.7109375" bestFit="1" customWidth="1"/>
    <col min="730" max="730" width="9.140625" bestFit="1" customWidth="1"/>
    <col min="731" max="731" width="9.7109375" bestFit="1" customWidth="1"/>
    <col min="732" max="732" width="10.7109375" bestFit="1" customWidth="1"/>
    <col min="733" max="733" width="8.85546875" bestFit="1" customWidth="1"/>
    <col min="734" max="738" width="9.7109375" bestFit="1" customWidth="1"/>
    <col min="739" max="744" width="10.7109375" bestFit="1" customWidth="1"/>
    <col min="745" max="745" width="9.42578125" bestFit="1" customWidth="1"/>
    <col min="746" max="750" width="9.7109375" bestFit="1" customWidth="1"/>
    <col min="751" max="752" width="10.7109375" bestFit="1" customWidth="1"/>
    <col min="753" max="753" width="9.140625" bestFit="1" customWidth="1"/>
    <col min="754" max="754" width="9.7109375" bestFit="1" customWidth="1"/>
    <col min="755" max="755" width="9.85546875" bestFit="1" customWidth="1"/>
    <col min="756" max="757" width="9.7109375" bestFit="1" customWidth="1"/>
    <col min="758" max="760" width="8.7109375" bestFit="1" customWidth="1"/>
    <col min="761" max="764" width="9.7109375" bestFit="1" customWidth="1"/>
    <col min="765" max="765" width="9.140625" bestFit="1" customWidth="1"/>
    <col min="766" max="766" width="8.7109375" bestFit="1" customWidth="1"/>
    <col min="767" max="770" width="9.7109375" bestFit="1" customWidth="1"/>
    <col min="771" max="771" width="9.42578125" bestFit="1" customWidth="1"/>
    <col min="772" max="779" width="9.7109375" bestFit="1" customWidth="1"/>
    <col min="780" max="780" width="9" bestFit="1" customWidth="1"/>
    <col min="781" max="781" width="8.7109375" bestFit="1" customWidth="1"/>
    <col min="782" max="784" width="9.7109375" bestFit="1" customWidth="1"/>
    <col min="785" max="786" width="8.7109375" bestFit="1" customWidth="1"/>
    <col min="787" max="790" width="9.7109375" bestFit="1" customWidth="1"/>
    <col min="791" max="791" width="8.85546875" bestFit="1" customWidth="1"/>
    <col min="792" max="792" width="9.7109375" bestFit="1" customWidth="1"/>
    <col min="793" max="795" width="8.7109375" bestFit="1" customWidth="1"/>
    <col min="796" max="803" width="9.7109375" bestFit="1" customWidth="1"/>
    <col min="804" max="804" width="8.28515625" bestFit="1" customWidth="1"/>
    <col min="805" max="805" width="8.7109375" bestFit="1" customWidth="1"/>
    <col min="806" max="809" width="9.7109375" bestFit="1" customWidth="1"/>
    <col min="810" max="810" width="9.140625" bestFit="1" customWidth="1"/>
    <col min="811" max="811" width="9.7109375" bestFit="1" customWidth="1"/>
    <col min="812" max="814" width="10.7109375" bestFit="1" customWidth="1"/>
    <col min="815" max="815" width="8.85546875" bestFit="1" customWidth="1"/>
    <col min="816" max="818" width="9.7109375" bestFit="1" customWidth="1"/>
    <col min="819" max="824" width="10.7109375" bestFit="1" customWidth="1"/>
    <col min="825" max="825" width="9.42578125" bestFit="1" customWidth="1"/>
    <col min="826" max="830" width="10.7109375" bestFit="1" customWidth="1"/>
    <col min="831" max="831" width="9.140625" bestFit="1" customWidth="1"/>
    <col min="832" max="832" width="9.7109375" bestFit="1" customWidth="1"/>
    <col min="833" max="833" width="9.85546875" bestFit="1" customWidth="1"/>
    <col min="834" max="836" width="8.7109375" bestFit="1" customWidth="1"/>
    <col min="837" max="841" width="9.7109375" bestFit="1" customWidth="1"/>
    <col min="842" max="842" width="8.7109375" bestFit="1" customWidth="1"/>
    <col min="843" max="846" width="9.7109375" bestFit="1" customWidth="1"/>
    <col min="847" max="847" width="9.140625" bestFit="1" customWidth="1"/>
    <col min="848" max="848" width="8.7109375" bestFit="1" customWidth="1"/>
    <col min="849" max="852" width="9.7109375" bestFit="1" customWidth="1"/>
    <col min="853" max="853" width="9.42578125" bestFit="1" customWidth="1"/>
    <col min="854" max="854" width="9.7109375" bestFit="1" customWidth="1"/>
    <col min="855" max="858" width="8.7109375" bestFit="1" customWidth="1"/>
    <col min="859" max="862" width="9.7109375" bestFit="1" customWidth="1"/>
    <col min="863" max="863" width="9" bestFit="1" customWidth="1"/>
    <col min="864" max="864" width="8.7109375" bestFit="1" customWidth="1"/>
    <col min="865" max="868" width="9.7109375" bestFit="1" customWidth="1"/>
    <col min="869" max="870" width="8.7109375" bestFit="1" customWidth="1"/>
    <col min="871" max="874" width="9.7109375" bestFit="1" customWidth="1"/>
    <col min="875" max="875" width="8.85546875" bestFit="1" customWidth="1"/>
    <col min="876" max="876" width="9.7109375" bestFit="1" customWidth="1"/>
    <col min="877" max="879" width="8.7109375" bestFit="1" customWidth="1"/>
    <col min="880" max="887" width="9.7109375" bestFit="1" customWidth="1"/>
    <col min="888" max="888" width="8.28515625" bestFit="1" customWidth="1"/>
    <col min="889" max="890" width="8.7109375" bestFit="1" customWidth="1"/>
    <col min="891" max="892" width="9.7109375" bestFit="1" customWidth="1"/>
    <col min="893" max="893" width="9.28515625" bestFit="1" customWidth="1"/>
    <col min="894" max="895" width="8.7109375" bestFit="1" customWidth="1"/>
    <col min="896" max="898" width="9.7109375" bestFit="1" customWidth="1"/>
    <col min="899" max="899" width="9.140625" bestFit="1" customWidth="1"/>
    <col min="900" max="903" width="9.7109375" bestFit="1" customWidth="1"/>
    <col min="904" max="907" width="10.7109375" bestFit="1" customWidth="1"/>
    <col min="908" max="908" width="8.85546875" bestFit="1" customWidth="1"/>
    <col min="909" max="910" width="9.7109375" bestFit="1" customWidth="1"/>
    <col min="911" max="916" width="10.7109375" bestFit="1" customWidth="1"/>
    <col min="917" max="917" width="9.42578125" bestFit="1" customWidth="1"/>
    <col min="918" max="920" width="9.7109375" bestFit="1" customWidth="1"/>
    <col min="921" max="921" width="10.7109375" bestFit="1" customWidth="1"/>
    <col min="923" max="923" width="9.7109375" bestFit="1" customWidth="1"/>
    <col min="924" max="924" width="9.85546875" bestFit="1" customWidth="1"/>
    <col min="925" max="925" width="8.7109375" bestFit="1" customWidth="1"/>
    <col min="926" max="928" width="9.7109375" bestFit="1" customWidth="1"/>
    <col min="929" max="930" width="8.7109375" bestFit="1" customWidth="1"/>
    <col min="931" max="936" width="9.7109375" bestFit="1" customWidth="1"/>
    <col min="938" max="943" width="9.7109375" bestFit="1" customWidth="1"/>
    <col min="944" max="944" width="9.42578125" bestFit="1" customWidth="1"/>
    <col min="945" max="945" width="9.7109375" bestFit="1" customWidth="1"/>
    <col min="946" max="946" width="8.7109375" bestFit="1" customWidth="1"/>
    <col min="947" max="953" width="9.7109375" bestFit="1" customWidth="1"/>
    <col min="954" max="954" width="9" bestFit="1" customWidth="1"/>
    <col min="955" max="957" width="8.7109375" bestFit="1" customWidth="1"/>
    <col min="958" max="960" width="9.7109375" bestFit="1" customWidth="1"/>
    <col min="961" max="961" width="8.7109375" bestFit="1" customWidth="1"/>
    <col min="962" max="965" width="9.7109375" bestFit="1" customWidth="1"/>
    <col min="966" max="966" width="8.85546875" bestFit="1" customWidth="1"/>
    <col min="967" max="967" width="9.7109375" bestFit="1" customWidth="1"/>
    <col min="968" max="971" width="8.7109375" bestFit="1" customWidth="1"/>
    <col min="972" max="975" width="9.7109375" bestFit="1" customWidth="1"/>
    <col min="976" max="976" width="8.28515625" bestFit="1" customWidth="1"/>
    <col min="977" max="980" width="9.7109375" bestFit="1" customWidth="1"/>
    <col min="981" max="981" width="9.28515625" bestFit="1" customWidth="1"/>
    <col min="982" max="983" width="8.7109375" bestFit="1" customWidth="1"/>
    <col min="984" max="987" width="9.7109375" bestFit="1" customWidth="1"/>
    <col min="989" max="993" width="9.7109375" bestFit="1" customWidth="1"/>
    <col min="994" max="999" width="10.7109375" bestFit="1" customWidth="1"/>
    <col min="1000" max="1000" width="8.85546875" bestFit="1" customWidth="1"/>
    <col min="1001" max="1003" width="10.7109375" bestFit="1" customWidth="1"/>
    <col min="1004" max="1004" width="9.42578125" bestFit="1" customWidth="1"/>
    <col min="1005" max="1005" width="9.7109375" bestFit="1" customWidth="1"/>
    <col min="1007" max="1007" width="9.7109375" bestFit="1" customWidth="1"/>
    <col min="1008" max="1008" width="9.85546875" bestFit="1" customWidth="1"/>
    <col min="1009" max="1010" width="8.7109375" bestFit="1" customWidth="1"/>
    <col min="1011" max="1011" width="9.7109375" bestFit="1" customWidth="1"/>
    <col min="1012" max="1012" width="8.7109375" bestFit="1" customWidth="1"/>
    <col min="1013" max="1013" width="9.7109375" bestFit="1" customWidth="1"/>
    <col min="1015" max="1015" width="8.7109375" bestFit="1" customWidth="1"/>
    <col min="1016" max="1020" width="9.7109375" bestFit="1" customWidth="1"/>
    <col min="1021" max="1021" width="9.42578125" bestFit="1" customWidth="1"/>
    <col min="1022" max="1022" width="9.7109375" bestFit="1" customWidth="1"/>
    <col min="1023" max="1023" width="8.7109375" bestFit="1" customWidth="1"/>
    <col min="1024" max="1026" width="9.7109375" bestFit="1" customWidth="1"/>
    <col min="1027" max="1027" width="9" bestFit="1" customWidth="1"/>
    <col min="1028" max="1032" width="9.7109375" bestFit="1" customWidth="1"/>
    <col min="1033" max="1033" width="8.7109375" bestFit="1" customWidth="1"/>
    <col min="1034" max="1037" width="9.7109375" bestFit="1" customWidth="1"/>
    <col min="1038" max="1038" width="8.28515625" bestFit="1" customWidth="1"/>
    <col min="1039" max="1039" width="8.7109375" bestFit="1" customWidth="1"/>
    <col min="1040" max="1041" width="9.7109375" bestFit="1" customWidth="1"/>
    <col min="1042" max="1042" width="9.28515625" bestFit="1" customWidth="1"/>
    <col min="1043" max="1045" width="8.7109375" bestFit="1" customWidth="1"/>
    <col min="1046" max="1053" width="9.7109375" bestFit="1" customWidth="1"/>
    <col min="1055" max="1056" width="9.7109375" bestFit="1" customWidth="1"/>
    <col min="1057" max="1061" width="10.7109375" bestFit="1" customWidth="1"/>
    <col min="1062" max="1062" width="8.85546875" bestFit="1" customWidth="1"/>
    <col min="1063" max="1063" width="9.7109375" bestFit="1" customWidth="1"/>
    <col min="1064" max="1064" width="9.42578125" bestFit="1" customWidth="1"/>
    <col min="1065" max="1065" width="9.7109375" bestFit="1" customWidth="1"/>
    <col min="1066" max="1066" width="9.85546875" bestFit="1" customWidth="1"/>
    <col min="1067" max="1067" width="9.7109375" bestFit="1" customWidth="1"/>
    <col min="1068" max="1068" width="9.28515625" bestFit="1" customWidth="1"/>
    <col min="1069" max="1069" width="9.7109375" bestFit="1" customWidth="1"/>
    <col min="1070" max="1070" width="9.85546875" bestFit="1" customWidth="1"/>
    <col min="1071" max="1071" width="9.7109375" bestFit="1" customWidth="1"/>
    <col min="1072" max="1072" width="8.7109375" bestFit="1" customWidth="1"/>
    <col min="1073" max="1073" width="9.7109375" bestFit="1" customWidth="1"/>
    <col min="1074" max="1074" width="9.85546875" bestFit="1" customWidth="1"/>
    <col min="1075" max="1075" width="11.28515625" bestFit="1" customWidth="1"/>
  </cols>
  <sheetData>
    <row r="1" spans="2:12" ht="18.75" x14ac:dyDescent="0.3">
      <c r="B1" s="2" t="s">
        <v>1</v>
      </c>
    </row>
    <row r="14" spans="2:12" x14ac:dyDescent="0.25">
      <c r="B14" s="1" t="s">
        <v>549</v>
      </c>
      <c r="C14" s="1" t="s">
        <v>590</v>
      </c>
      <c r="D14" s="1" t="s">
        <v>7</v>
      </c>
      <c r="E14" s="1" t="s">
        <v>593</v>
      </c>
      <c r="F14" s="1" t="s">
        <v>631</v>
      </c>
      <c r="G14" s="1" t="s">
        <v>600</v>
      </c>
      <c r="H14" s="1" t="s">
        <v>630</v>
      </c>
      <c r="I14" t="s">
        <v>2</v>
      </c>
      <c r="J14" t="s">
        <v>3</v>
      </c>
      <c r="K14" t="s">
        <v>4</v>
      </c>
      <c r="L14" t="s">
        <v>5</v>
      </c>
    </row>
    <row r="15" spans="2:12" x14ac:dyDescent="0.25">
      <c r="B15" t="s">
        <v>521</v>
      </c>
      <c r="C15" t="s">
        <v>539</v>
      </c>
      <c r="D15" t="s">
        <v>317</v>
      </c>
      <c r="E15" t="s">
        <v>594</v>
      </c>
      <c r="F15" t="s">
        <v>632</v>
      </c>
      <c r="G15" t="s">
        <v>6</v>
      </c>
      <c r="H15" s="5">
        <v>43544</v>
      </c>
      <c r="I15" s="3">
        <v>2000</v>
      </c>
      <c r="J15" s="3">
        <v>0</v>
      </c>
      <c r="K15" s="3">
        <v>2000</v>
      </c>
      <c r="L15" s="4">
        <v>1</v>
      </c>
    </row>
    <row r="16" spans="2:12" x14ac:dyDescent="0.25">
      <c r="B16" t="s">
        <v>522</v>
      </c>
      <c r="I16" s="3">
        <v>2000</v>
      </c>
      <c r="J16" s="3">
        <v>0</v>
      </c>
      <c r="K16" s="3">
        <v>2000</v>
      </c>
      <c r="L16" s="4">
        <v>1</v>
      </c>
    </row>
    <row r="17" spans="2:12" x14ac:dyDescent="0.25">
      <c r="B17" t="s">
        <v>523</v>
      </c>
      <c r="C17" t="s">
        <v>523</v>
      </c>
      <c r="D17" t="s">
        <v>375</v>
      </c>
      <c r="E17" t="s">
        <v>594</v>
      </c>
      <c r="F17" t="s">
        <v>633</v>
      </c>
      <c r="G17" t="s">
        <v>376</v>
      </c>
      <c r="H17" s="5">
        <v>44169</v>
      </c>
      <c r="I17" s="3">
        <v>36.64</v>
      </c>
      <c r="J17" s="3">
        <v>91.6</v>
      </c>
      <c r="K17" s="3">
        <v>-54.959999999999994</v>
      </c>
      <c r="L17" s="4">
        <v>-1.4999999999999998</v>
      </c>
    </row>
    <row r="18" spans="2:12" x14ac:dyDescent="0.25">
      <c r="F18" t="s">
        <v>634</v>
      </c>
      <c r="G18" t="s">
        <v>376</v>
      </c>
      <c r="H18" s="5">
        <v>44183</v>
      </c>
      <c r="I18" s="3">
        <v>818.94</v>
      </c>
      <c r="J18" s="3">
        <v>944.4</v>
      </c>
      <c r="K18" s="3">
        <v>-125.45999999999992</v>
      </c>
      <c r="L18" s="4">
        <v>-0.15319803648618935</v>
      </c>
    </row>
    <row r="19" spans="2:12" x14ac:dyDescent="0.25">
      <c r="F19" t="s">
        <v>635</v>
      </c>
      <c r="G19" t="s">
        <v>376</v>
      </c>
      <c r="H19" s="5">
        <v>44183</v>
      </c>
      <c r="I19" s="3">
        <v>92.04</v>
      </c>
      <c r="J19" s="3">
        <v>378.6</v>
      </c>
      <c r="K19" s="3">
        <v>-286.56</v>
      </c>
      <c r="L19" s="4">
        <v>-3.1134289439374183</v>
      </c>
    </row>
    <row r="20" spans="2:12" x14ac:dyDescent="0.25">
      <c r="F20" t="s">
        <v>636</v>
      </c>
      <c r="G20" t="s">
        <v>376</v>
      </c>
      <c r="H20" s="5">
        <v>44183</v>
      </c>
      <c r="I20" s="3">
        <v>18.510000000000002</v>
      </c>
      <c r="J20" s="3">
        <v>76.14</v>
      </c>
      <c r="K20" s="3">
        <v>-57.629999999999995</v>
      </c>
      <c r="L20" s="4">
        <v>-3.1134521880064825</v>
      </c>
    </row>
    <row r="21" spans="2:12" x14ac:dyDescent="0.25">
      <c r="D21" t="s">
        <v>377</v>
      </c>
      <c r="E21" t="s">
        <v>594</v>
      </c>
      <c r="F21" t="s">
        <v>637</v>
      </c>
      <c r="G21" t="s">
        <v>497</v>
      </c>
      <c r="H21" s="5">
        <v>44174</v>
      </c>
      <c r="I21" s="3">
        <v>65</v>
      </c>
      <c r="J21" s="3">
        <v>0</v>
      </c>
      <c r="K21" s="3">
        <v>65</v>
      </c>
      <c r="L21" s="4">
        <v>1</v>
      </c>
    </row>
    <row r="22" spans="2:12" x14ac:dyDescent="0.25">
      <c r="E22" t="s">
        <v>595</v>
      </c>
      <c r="F22" t="s">
        <v>638</v>
      </c>
      <c r="G22" t="s">
        <v>601</v>
      </c>
      <c r="H22" s="5">
        <v>44194</v>
      </c>
      <c r="I22" s="3">
        <v>0</v>
      </c>
      <c r="J22" s="3">
        <v>-60</v>
      </c>
      <c r="K22" s="3">
        <v>60</v>
      </c>
      <c r="L22" s="4">
        <v>0</v>
      </c>
    </row>
    <row r="23" spans="2:12" x14ac:dyDescent="0.25">
      <c r="D23" t="s">
        <v>378</v>
      </c>
      <c r="E23" t="s">
        <v>594</v>
      </c>
      <c r="F23" t="s">
        <v>639</v>
      </c>
      <c r="G23" t="s">
        <v>376</v>
      </c>
      <c r="H23" s="5">
        <v>44188</v>
      </c>
      <c r="I23" s="3">
        <v>3610.86</v>
      </c>
      <c r="J23" s="3">
        <v>1823.63</v>
      </c>
      <c r="K23" s="3">
        <v>1787.23</v>
      </c>
      <c r="L23" s="4">
        <v>0.49495964950178073</v>
      </c>
    </row>
    <row r="24" spans="2:12" x14ac:dyDescent="0.25">
      <c r="F24" t="s">
        <v>640</v>
      </c>
      <c r="G24" t="s">
        <v>376</v>
      </c>
      <c r="H24" s="5">
        <v>44188</v>
      </c>
      <c r="I24" s="3">
        <v>0</v>
      </c>
      <c r="J24" s="3">
        <v>117.17</v>
      </c>
      <c r="K24" s="3">
        <v>-117.17</v>
      </c>
      <c r="L24" s="4">
        <v>0</v>
      </c>
    </row>
    <row r="25" spans="2:12" x14ac:dyDescent="0.25">
      <c r="F25" t="s">
        <v>641</v>
      </c>
      <c r="G25" t="s">
        <v>376</v>
      </c>
      <c r="H25" s="5">
        <v>44188</v>
      </c>
      <c r="I25" s="3">
        <v>197.94</v>
      </c>
      <c r="J25" s="3">
        <v>117.17</v>
      </c>
      <c r="K25" s="3">
        <v>80.77</v>
      </c>
      <c r="L25" s="4">
        <v>0.40805294533697078</v>
      </c>
    </row>
    <row r="26" spans="2:12" x14ac:dyDescent="0.25">
      <c r="F26" t="s">
        <v>642</v>
      </c>
      <c r="G26" t="s">
        <v>376</v>
      </c>
      <c r="H26" s="5">
        <v>44188</v>
      </c>
      <c r="I26" s="3">
        <v>395.88</v>
      </c>
      <c r="J26" s="3">
        <v>110.67</v>
      </c>
      <c r="K26" s="3">
        <v>285.20999999999998</v>
      </c>
      <c r="L26" s="4">
        <v>0.72044558957259774</v>
      </c>
    </row>
    <row r="27" spans="2:12" x14ac:dyDescent="0.25">
      <c r="D27" t="s">
        <v>379</v>
      </c>
      <c r="E27" t="s">
        <v>594</v>
      </c>
      <c r="F27" t="s">
        <v>643</v>
      </c>
      <c r="G27" t="s">
        <v>376</v>
      </c>
      <c r="H27" s="5">
        <v>44195</v>
      </c>
      <c r="I27" s="3">
        <v>1099.32</v>
      </c>
      <c r="J27" s="3">
        <v>549.66</v>
      </c>
      <c r="K27" s="3">
        <v>549.66</v>
      </c>
      <c r="L27" s="4">
        <v>0.5</v>
      </c>
    </row>
    <row r="28" spans="2:12" x14ac:dyDescent="0.25">
      <c r="D28" t="s">
        <v>545</v>
      </c>
      <c r="E28" t="s">
        <v>594</v>
      </c>
      <c r="F28" t="s">
        <v>644</v>
      </c>
      <c r="G28" t="s">
        <v>376</v>
      </c>
      <c r="H28" s="5">
        <v>44225</v>
      </c>
      <c r="I28" s="3">
        <v>0</v>
      </c>
      <c r="J28" s="3">
        <v>25.44</v>
      </c>
      <c r="K28" s="3">
        <v>-25.44</v>
      </c>
      <c r="L28" s="4">
        <v>0</v>
      </c>
    </row>
    <row r="29" spans="2:12" x14ac:dyDescent="0.25">
      <c r="D29" t="s">
        <v>546</v>
      </c>
      <c r="E29" t="s">
        <v>594</v>
      </c>
      <c r="F29" t="s">
        <v>645</v>
      </c>
      <c r="G29" t="s">
        <v>376</v>
      </c>
      <c r="H29" s="5">
        <v>44225</v>
      </c>
      <c r="I29" s="3">
        <v>0</v>
      </c>
      <c r="J29" s="3">
        <v>22.38</v>
      </c>
      <c r="K29" s="3">
        <v>-22.38</v>
      </c>
      <c r="L29" s="4">
        <v>0</v>
      </c>
    </row>
    <row r="30" spans="2:12" x14ac:dyDescent="0.25">
      <c r="D30" t="s">
        <v>496</v>
      </c>
      <c r="E30" t="s">
        <v>594</v>
      </c>
      <c r="F30" t="s">
        <v>646</v>
      </c>
      <c r="G30" t="s">
        <v>497</v>
      </c>
      <c r="H30" s="5">
        <v>44083</v>
      </c>
      <c r="I30" s="3">
        <v>1126.28</v>
      </c>
      <c r="J30" s="3">
        <v>786.4</v>
      </c>
      <c r="K30" s="3">
        <v>339.88</v>
      </c>
      <c r="L30" s="4">
        <v>0.30177220584579323</v>
      </c>
    </row>
    <row r="31" spans="2:12" x14ac:dyDescent="0.25">
      <c r="F31" t="s">
        <v>647</v>
      </c>
      <c r="G31" t="s">
        <v>497</v>
      </c>
      <c r="H31" s="5">
        <v>44125</v>
      </c>
      <c r="I31" s="3">
        <v>0</v>
      </c>
      <c r="J31" s="3">
        <v>-127.4</v>
      </c>
      <c r="K31" s="3">
        <v>127.4</v>
      </c>
      <c r="L31" s="4">
        <v>0</v>
      </c>
    </row>
    <row r="32" spans="2:12" x14ac:dyDescent="0.25">
      <c r="E32" t="s">
        <v>595</v>
      </c>
      <c r="F32" t="s">
        <v>648</v>
      </c>
      <c r="G32" t="s">
        <v>602</v>
      </c>
      <c r="H32" s="5">
        <v>44166</v>
      </c>
      <c r="I32" s="3">
        <v>0</v>
      </c>
      <c r="J32" s="3">
        <v>314</v>
      </c>
      <c r="K32" s="3">
        <v>-314</v>
      </c>
      <c r="L32" s="4">
        <v>0</v>
      </c>
    </row>
    <row r="33" spans="2:12" x14ac:dyDescent="0.25">
      <c r="E33" t="s">
        <v>596</v>
      </c>
      <c r="F33" t="s">
        <v>649</v>
      </c>
      <c r="G33" t="s">
        <v>497</v>
      </c>
      <c r="H33" s="5">
        <v>44125</v>
      </c>
      <c r="I33" s="3">
        <v>0</v>
      </c>
      <c r="J33" s="3">
        <v>111.56</v>
      </c>
      <c r="K33" s="3">
        <v>-111.56</v>
      </c>
      <c r="L33" s="4">
        <v>0</v>
      </c>
    </row>
    <row r="34" spans="2:12" x14ac:dyDescent="0.25">
      <c r="D34" t="s">
        <v>515</v>
      </c>
      <c r="E34" t="s">
        <v>594</v>
      </c>
      <c r="F34" t="s">
        <v>650</v>
      </c>
      <c r="G34" t="s">
        <v>376</v>
      </c>
      <c r="H34" s="5">
        <v>44146</v>
      </c>
      <c r="I34" s="3">
        <v>920.25</v>
      </c>
      <c r="J34" s="3">
        <v>386</v>
      </c>
      <c r="K34" s="3">
        <v>534.25</v>
      </c>
      <c r="L34" s="4">
        <v>0.58054876392284704</v>
      </c>
    </row>
    <row r="35" spans="2:12" x14ac:dyDescent="0.25">
      <c r="F35" t="s">
        <v>651</v>
      </c>
      <c r="G35" t="s">
        <v>376</v>
      </c>
      <c r="H35" s="5">
        <v>44169</v>
      </c>
      <c r="I35" s="3">
        <v>1424</v>
      </c>
      <c r="J35" s="3">
        <v>180.84</v>
      </c>
      <c r="K35" s="3">
        <v>1243.1600000000001</v>
      </c>
      <c r="L35" s="4">
        <v>0.87300561797752818</v>
      </c>
    </row>
    <row r="36" spans="2:12" x14ac:dyDescent="0.25">
      <c r="F36" t="s">
        <v>652</v>
      </c>
      <c r="G36" t="s">
        <v>376</v>
      </c>
      <c r="H36" s="5">
        <v>44169</v>
      </c>
      <c r="I36" s="3">
        <v>4407</v>
      </c>
      <c r="J36" s="3">
        <v>3003</v>
      </c>
      <c r="K36" s="3">
        <v>1404</v>
      </c>
      <c r="L36" s="4">
        <v>0.31858407079646017</v>
      </c>
    </row>
    <row r="37" spans="2:12" x14ac:dyDescent="0.25">
      <c r="D37" t="s">
        <v>516</v>
      </c>
      <c r="E37" t="s">
        <v>594</v>
      </c>
      <c r="F37" t="s">
        <v>653</v>
      </c>
      <c r="G37" t="s">
        <v>376</v>
      </c>
      <c r="H37" s="5">
        <v>44173</v>
      </c>
      <c r="I37" s="3">
        <v>470</v>
      </c>
      <c r="J37" s="3">
        <v>271.97000000000003</v>
      </c>
      <c r="K37" s="3">
        <v>198.02999999999997</v>
      </c>
      <c r="L37" s="4">
        <v>0.42134042553191481</v>
      </c>
    </row>
    <row r="38" spans="2:12" x14ac:dyDescent="0.25">
      <c r="F38" t="s">
        <v>654</v>
      </c>
      <c r="G38" t="s">
        <v>376</v>
      </c>
      <c r="H38" s="5">
        <v>44173</v>
      </c>
      <c r="I38" s="3">
        <v>-45</v>
      </c>
      <c r="J38" s="3">
        <v>-10.35</v>
      </c>
      <c r="K38" s="3">
        <v>-34.65</v>
      </c>
      <c r="L38" s="4">
        <v>0.77</v>
      </c>
    </row>
    <row r="39" spans="2:12" x14ac:dyDescent="0.25">
      <c r="F39" t="s">
        <v>655</v>
      </c>
      <c r="G39" t="s">
        <v>376</v>
      </c>
      <c r="H39" s="5">
        <v>44173</v>
      </c>
      <c r="I39" s="3">
        <v>45</v>
      </c>
      <c r="J39" s="3">
        <v>10.35</v>
      </c>
      <c r="K39" s="3">
        <v>34.65</v>
      </c>
      <c r="L39" s="4">
        <v>0.77</v>
      </c>
    </row>
    <row r="40" spans="2:12" x14ac:dyDescent="0.25">
      <c r="D40" t="s">
        <v>517</v>
      </c>
      <c r="E40" t="s">
        <v>595</v>
      </c>
      <c r="F40" t="s">
        <v>656</v>
      </c>
      <c r="G40" t="s">
        <v>603</v>
      </c>
      <c r="H40" s="5">
        <v>44173</v>
      </c>
      <c r="I40" s="3">
        <v>0</v>
      </c>
      <c r="J40" s="3">
        <v>280</v>
      </c>
      <c r="K40" s="3">
        <v>-280</v>
      </c>
      <c r="L40" s="4">
        <v>0</v>
      </c>
    </row>
    <row r="41" spans="2:12" x14ac:dyDescent="0.25">
      <c r="D41" t="s">
        <v>518</v>
      </c>
      <c r="E41" t="s">
        <v>596</v>
      </c>
      <c r="F41" t="s">
        <v>657</v>
      </c>
      <c r="G41" t="s">
        <v>376</v>
      </c>
      <c r="H41" s="5">
        <v>44176</v>
      </c>
      <c r="I41" s="3">
        <v>0</v>
      </c>
      <c r="J41" s="3">
        <v>-323.79000000000002</v>
      </c>
      <c r="K41" s="3">
        <v>323.79000000000002</v>
      </c>
      <c r="L41" s="4">
        <v>0</v>
      </c>
    </row>
    <row r="42" spans="2:12" x14ac:dyDescent="0.25">
      <c r="D42" t="s">
        <v>519</v>
      </c>
      <c r="E42" t="s">
        <v>594</v>
      </c>
      <c r="F42" t="s">
        <v>658</v>
      </c>
      <c r="G42" t="s">
        <v>376</v>
      </c>
      <c r="H42" s="5">
        <v>43992</v>
      </c>
      <c r="I42" s="3">
        <v>1000</v>
      </c>
      <c r="J42" s="3">
        <v>66.400000000000006</v>
      </c>
      <c r="K42" s="3">
        <v>933.6</v>
      </c>
      <c r="L42" s="4">
        <v>0.93359999999999999</v>
      </c>
    </row>
    <row r="43" spans="2:12" x14ac:dyDescent="0.25">
      <c r="D43" t="s">
        <v>544</v>
      </c>
      <c r="E43" t="s">
        <v>594</v>
      </c>
      <c r="F43" t="s">
        <v>659</v>
      </c>
      <c r="G43" t="s">
        <v>376</v>
      </c>
      <c r="H43" s="5">
        <v>44225</v>
      </c>
      <c r="I43" s="3">
        <v>6000</v>
      </c>
      <c r="J43" s="3">
        <v>1050</v>
      </c>
      <c r="K43" s="3">
        <v>4950</v>
      </c>
      <c r="L43" s="4">
        <v>0.82499999999999996</v>
      </c>
    </row>
    <row r="44" spans="2:12" x14ac:dyDescent="0.25">
      <c r="B44" t="s">
        <v>524</v>
      </c>
      <c r="I44" s="3">
        <v>21682.66</v>
      </c>
      <c r="J44" s="3">
        <v>10195.84</v>
      </c>
      <c r="K44" s="3">
        <v>11486.82</v>
      </c>
      <c r="L44" s="4">
        <v>0.5297698714087663</v>
      </c>
    </row>
    <row r="45" spans="2:12" x14ac:dyDescent="0.25">
      <c r="B45" t="s">
        <v>550</v>
      </c>
      <c r="C45" t="s">
        <v>550</v>
      </c>
      <c r="D45" t="s">
        <v>38</v>
      </c>
      <c r="E45" t="s">
        <v>594</v>
      </c>
      <c r="F45" t="s">
        <v>660</v>
      </c>
      <c r="G45" t="s">
        <v>22</v>
      </c>
      <c r="H45" s="5">
        <v>43209</v>
      </c>
      <c r="I45" s="3">
        <v>21</v>
      </c>
      <c r="J45" s="3">
        <v>46.2</v>
      </c>
      <c r="K45" s="3">
        <v>-25.200000000000003</v>
      </c>
      <c r="L45" s="4">
        <v>-1.2000000000000002</v>
      </c>
    </row>
    <row r="46" spans="2:12" x14ac:dyDescent="0.25">
      <c r="F46" t="s">
        <v>661</v>
      </c>
      <c r="G46" t="s">
        <v>22</v>
      </c>
      <c r="H46" s="5">
        <v>43593</v>
      </c>
      <c r="I46" s="3">
        <v>38.94</v>
      </c>
      <c r="J46" s="3">
        <v>72.45</v>
      </c>
      <c r="K46" s="3">
        <v>-33.510000000000005</v>
      </c>
      <c r="L46" s="4">
        <v>-0.86055469953775054</v>
      </c>
    </row>
    <row r="47" spans="2:12" x14ac:dyDescent="0.25">
      <c r="F47" t="s">
        <v>662</v>
      </c>
      <c r="G47" t="s">
        <v>22</v>
      </c>
      <c r="H47" s="5">
        <v>43923</v>
      </c>
      <c r="I47" s="3">
        <v>68.06</v>
      </c>
      <c r="J47" s="3">
        <v>-72.45</v>
      </c>
      <c r="K47" s="3">
        <v>140.51</v>
      </c>
      <c r="L47" s="4">
        <v>2.0645019100793416</v>
      </c>
    </row>
    <row r="48" spans="2:12" x14ac:dyDescent="0.25">
      <c r="F48" t="s">
        <v>663</v>
      </c>
      <c r="G48" t="s">
        <v>22</v>
      </c>
      <c r="H48" s="5">
        <v>44166</v>
      </c>
      <c r="I48" s="3">
        <v>67.3</v>
      </c>
      <c r="J48" s="3">
        <v>316.85000000000002</v>
      </c>
      <c r="K48" s="3">
        <v>-249.55</v>
      </c>
      <c r="L48" s="4">
        <v>-3.7080237741456168</v>
      </c>
    </row>
    <row r="49" spans="3:12" x14ac:dyDescent="0.25">
      <c r="E49" t="s">
        <v>595</v>
      </c>
      <c r="F49" t="s">
        <v>664</v>
      </c>
      <c r="G49" t="s">
        <v>604</v>
      </c>
      <c r="H49" s="5">
        <v>44166</v>
      </c>
      <c r="I49" s="3">
        <v>0</v>
      </c>
      <c r="J49" s="3">
        <v>-83.15</v>
      </c>
      <c r="K49" s="3">
        <v>83.15</v>
      </c>
      <c r="L49" s="4">
        <v>0</v>
      </c>
    </row>
    <row r="50" spans="3:12" x14ac:dyDescent="0.25">
      <c r="F50" t="s">
        <v>665</v>
      </c>
      <c r="G50" t="s">
        <v>604</v>
      </c>
      <c r="H50" s="5">
        <v>44166</v>
      </c>
      <c r="I50" s="3">
        <v>0</v>
      </c>
      <c r="J50" s="3">
        <v>400</v>
      </c>
      <c r="K50" s="3">
        <v>-400</v>
      </c>
      <c r="L50" s="4">
        <v>0</v>
      </c>
    </row>
    <row r="51" spans="3:12" x14ac:dyDescent="0.25">
      <c r="D51" t="s">
        <v>440</v>
      </c>
      <c r="E51" t="s">
        <v>594</v>
      </c>
      <c r="F51" t="s">
        <v>666</v>
      </c>
      <c r="G51" t="s">
        <v>17</v>
      </c>
      <c r="H51" s="5">
        <v>43872</v>
      </c>
      <c r="I51" s="3">
        <v>22.65</v>
      </c>
      <c r="J51" s="3">
        <v>30.18</v>
      </c>
      <c r="K51" s="3">
        <v>-7.5300000000000011</v>
      </c>
      <c r="L51" s="4">
        <v>-0.33245033112582789</v>
      </c>
    </row>
    <row r="52" spans="3:12" x14ac:dyDescent="0.25">
      <c r="D52" t="s">
        <v>463</v>
      </c>
      <c r="E52" t="s">
        <v>594</v>
      </c>
      <c r="F52" t="s">
        <v>667</v>
      </c>
      <c r="G52" t="s">
        <v>17</v>
      </c>
      <c r="H52" s="5">
        <v>43891</v>
      </c>
      <c r="I52" s="3">
        <v>300.95</v>
      </c>
      <c r="J52" s="3">
        <v>0</v>
      </c>
      <c r="K52" s="3">
        <v>300.95</v>
      </c>
      <c r="L52" s="4">
        <v>1</v>
      </c>
    </row>
    <row r="53" spans="3:12" x14ac:dyDescent="0.25">
      <c r="D53" t="s">
        <v>481</v>
      </c>
      <c r="E53" t="s">
        <v>594</v>
      </c>
      <c r="F53" t="s">
        <v>668</v>
      </c>
      <c r="G53" t="s">
        <v>17</v>
      </c>
      <c r="H53" s="5">
        <v>43957</v>
      </c>
      <c r="I53" s="3">
        <v>1000</v>
      </c>
      <c r="J53" s="3">
        <v>0</v>
      </c>
      <c r="K53" s="3">
        <v>1000</v>
      </c>
      <c r="L53" s="4">
        <v>1</v>
      </c>
    </row>
    <row r="54" spans="3:12" x14ac:dyDescent="0.25">
      <c r="C54" t="s">
        <v>525</v>
      </c>
      <c r="D54" t="s">
        <v>304</v>
      </c>
      <c r="E54" t="s">
        <v>594</v>
      </c>
      <c r="F54" t="s">
        <v>669</v>
      </c>
      <c r="G54" t="s">
        <v>22</v>
      </c>
      <c r="H54" s="5">
        <v>43425</v>
      </c>
      <c r="I54" s="3">
        <v>-406.31</v>
      </c>
      <c r="J54" s="3">
        <v>-270.87</v>
      </c>
      <c r="K54" s="3">
        <v>-135.44</v>
      </c>
      <c r="L54" s="4">
        <v>0.33334153724988308</v>
      </c>
    </row>
    <row r="55" spans="3:12" x14ac:dyDescent="0.25">
      <c r="D55" t="s">
        <v>309</v>
      </c>
      <c r="E55" t="s">
        <v>594</v>
      </c>
      <c r="F55" t="s">
        <v>670</v>
      </c>
      <c r="G55" t="s">
        <v>22</v>
      </c>
      <c r="H55" s="5">
        <v>43454</v>
      </c>
      <c r="I55" s="3">
        <v>2500</v>
      </c>
      <c r="J55" s="3">
        <v>0</v>
      </c>
      <c r="K55" s="3">
        <v>2500</v>
      </c>
      <c r="L55" s="4">
        <v>1</v>
      </c>
    </row>
    <row r="56" spans="3:12" x14ac:dyDescent="0.25">
      <c r="F56" t="s">
        <v>671</v>
      </c>
      <c r="G56" t="s">
        <v>22</v>
      </c>
      <c r="H56" s="5">
        <v>43454</v>
      </c>
      <c r="I56" s="3">
        <v>0</v>
      </c>
      <c r="J56" s="3">
        <v>1000</v>
      </c>
      <c r="K56" s="3">
        <v>-1000</v>
      </c>
      <c r="L56" s="4">
        <v>0</v>
      </c>
    </row>
    <row r="57" spans="3:12" x14ac:dyDescent="0.25">
      <c r="D57" t="s">
        <v>310</v>
      </c>
      <c r="E57" t="s">
        <v>594</v>
      </c>
      <c r="F57" t="s">
        <v>672</v>
      </c>
      <c r="G57" t="s">
        <v>22</v>
      </c>
      <c r="H57" s="5">
        <v>43455</v>
      </c>
      <c r="I57" s="3">
        <v>2000</v>
      </c>
      <c r="J57" s="3">
        <v>0</v>
      </c>
      <c r="K57" s="3">
        <v>2000</v>
      </c>
      <c r="L57" s="4">
        <v>1</v>
      </c>
    </row>
    <row r="58" spans="3:12" x14ac:dyDescent="0.25">
      <c r="F58" t="s">
        <v>673</v>
      </c>
      <c r="G58" t="s">
        <v>22</v>
      </c>
      <c r="H58" s="5">
        <v>43455</v>
      </c>
      <c r="I58" s="3">
        <v>0</v>
      </c>
      <c r="J58" s="3">
        <v>1000</v>
      </c>
      <c r="K58" s="3">
        <v>-1000</v>
      </c>
      <c r="L58" s="4">
        <v>0</v>
      </c>
    </row>
    <row r="59" spans="3:12" x14ac:dyDescent="0.25">
      <c r="D59" t="s">
        <v>21</v>
      </c>
      <c r="E59" t="s">
        <v>594</v>
      </c>
      <c r="F59" t="s">
        <v>674</v>
      </c>
      <c r="G59" t="s">
        <v>22</v>
      </c>
      <c r="H59" s="5">
        <v>43493</v>
      </c>
      <c r="I59" s="3">
        <v>7500</v>
      </c>
      <c r="J59" s="3">
        <v>419</v>
      </c>
      <c r="K59" s="3">
        <v>7081</v>
      </c>
      <c r="L59" s="4">
        <v>0.94413333333333338</v>
      </c>
    </row>
    <row r="60" spans="3:12" x14ac:dyDescent="0.25">
      <c r="D60" t="s">
        <v>23</v>
      </c>
      <c r="E60" t="s">
        <v>594</v>
      </c>
      <c r="F60" t="s">
        <v>675</v>
      </c>
      <c r="G60" t="s">
        <v>22</v>
      </c>
      <c r="H60" s="5">
        <v>43493</v>
      </c>
      <c r="I60" s="3">
        <v>-7000</v>
      </c>
      <c r="J60" s="3">
        <v>0</v>
      </c>
      <c r="K60" s="3">
        <v>-7000</v>
      </c>
      <c r="L60" s="4">
        <v>1</v>
      </c>
    </row>
    <row r="61" spans="3:12" x14ac:dyDescent="0.25">
      <c r="D61" t="s">
        <v>403</v>
      </c>
      <c r="E61" t="s">
        <v>594</v>
      </c>
      <c r="F61" t="s">
        <v>676</v>
      </c>
      <c r="G61" t="s">
        <v>22</v>
      </c>
      <c r="H61" s="5">
        <v>43709</v>
      </c>
      <c r="I61" s="3">
        <v>153.99</v>
      </c>
      <c r="J61" s="3">
        <v>0</v>
      </c>
      <c r="K61" s="3">
        <v>153.99</v>
      </c>
      <c r="L61" s="4">
        <v>1</v>
      </c>
    </row>
    <row r="62" spans="3:12" x14ac:dyDescent="0.25">
      <c r="C62" t="s">
        <v>529</v>
      </c>
      <c r="D62" t="s">
        <v>38</v>
      </c>
      <c r="E62" t="s">
        <v>594</v>
      </c>
      <c r="F62" t="s">
        <v>677</v>
      </c>
      <c r="G62" t="s">
        <v>22</v>
      </c>
      <c r="H62" s="5">
        <v>44174</v>
      </c>
      <c r="I62" s="3">
        <v>5000</v>
      </c>
      <c r="J62" s="3">
        <v>0</v>
      </c>
      <c r="K62" s="3">
        <v>5000</v>
      </c>
      <c r="L62" s="4">
        <v>1</v>
      </c>
    </row>
    <row r="63" spans="3:12" x14ac:dyDescent="0.25">
      <c r="D63" t="s">
        <v>45</v>
      </c>
      <c r="E63" t="s">
        <v>594</v>
      </c>
      <c r="F63" t="s">
        <v>678</v>
      </c>
      <c r="G63" t="s">
        <v>22</v>
      </c>
      <c r="H63" s="5">
        <v>41948</v>
      </c>
      <c r="I63" s="3">
        <v>53.34</v>
      </c>
      <c r="J63" s="3">
        <v>35.56</v>
      </c>
      <c r="K63" s="3">
        <v>17.78</v>
      </c>
      <c r="L63" s="4">
        <v>0.33333333333333331</v>
      </c>
    </row>
    <row r="64" spans="3:12" x14ac:dyDescent="0.25">
      <c r="C64" t="s">
        <v>533</v>
      </c>
      <c r="D64" t="s">
        <v>315</v>
      </c>
      <c r="E64" t="s">
        <v>594</v>
      </c>
      <c r="F64" t="s">
        <v>679</v>
      </c>
      <c r="G64" t="s">
        <v>35</v>
      </c>
      <c r="H64" s="5">
        <v>43678</v>
      </c>
      <c r="I64" s="3">
        <v>3</v>
      </c>
      <c r="J64" s="3">
        <v>0</v>
      </c>
      <c r="K64" s="3">
        <v>3</v>
      </c>
      <c r="L64" s="4">
        <v>1</v>
      </c>
    </row>
    <row r="65" spans="2:12" x14ac:dyDescent="0.25">
      <c r="D65" t="s">
        <v>336</v>
      </c>
      <c r="E65" t="s">
        <v>594</v>
      </c>
      <c r="F65" t="s">
        <v>680</v>
      </c>
      <c r="G65" t="s">
        <v>22</v>
      </c>
      <c r="H65" s="5">
        <v>43858</v>
      </c>
      <c r="I65" s="3">
        <v>0</v>
      </c>
      <c r="J65" s="3">
        <v>0.42</v>
      </c>
      <c r="K65" s="3">
        <v>-0.42</v>
      </c>
      <c r="L65" s="4">
        <v>0</v>
      </c>
    </row>
    <row r="66" spans="2:12" x14ac:dyDescent="0.25">
      <c r="B66" t="s">
        <v>551</v>
      </c>
      <c r="I66" s="3">
        <v>11322.92</v>
      </c>
      <c r="J66" s="3">
        <v>2894.19</v>
      </c>
      <c r="K66" s="3">
        <v>8428.73</v>
      </c>
      <c r="L66" s="4">
        <v>0.74439543863243751</v>
      </c>
    </row>
    <row r="67" spans="2:12" x14ac:dyDescent="0.25">
      <c r="B67" t="s">
        <v>525</v>
      </c>
      <c r="C67" t="s">
        <v>591</v>
      </c>
      <c r="D67" t="s">
        <v>32</v>
      </c>
      <c r="E67" t="s">
        <v>594</v>
      </c>
      <c r="F67" t="s">
        <v>681</v>
      </c>
      <c r="G67" t="s">
        <v>17</v>
      </c>
      <c r="H67" s="5">
        <v>40288</v>
      </c>
      <c r="I67" s="3">
        <v>200</v>
      </c>
      <c r="J67" s="3">
        <v>0</v>
      </c>
      <c r="K67" s="3">
        <v>200</v>
      </c>
      <c r="L67" s="4">
        <v>1</v>
      </c>
    </row>
    <row r="68" spans="2:12" x14ac:dyDescent="0.25">
      <c r="F68" t="s">
        <v>682</v>
      </c>
      <c r="G68" t="s">
        <v>17</v>
      </c>
      <c r="H68" s="5">
        <v>40288</v>
      </c>
      <c r="I68" s="3">
        <v>100</v>
      </c>
      <c r="J68" s="3">
        <v>0</v>
      </c>
      <c r="K68" s="3">
        <v>100</v>
      </c>
      <c r="L68" s="4">
        <v>1</v>
      </c>
    </row>
    <row r="69" spans="2:12" x14ac:dyDescent="0.25">
      <c r="F69" t="s">
        <v>683</v>
      </c>
      <c r="G69" t="s">
        <v>17</v>
      </c>
      <c r="H69" s="5">
        <v>40288</v>
      </c>
      <c r="I69" s="3">
        <v>200</v>
      </c>
      <c r="J69" s="3">
        <v>324.77999999999997</v>
      </c>
      <c r="K69" s="3">
        <v>-124.77999999999997</v>
      </c>
      <c r="L69" s="4">
        <v>-0.6238999999999999</v>
      </c>
    </row>
    <row r="70" spans="2:12" x14ac:dyDescent="0.25">
      <c r="D70" t="s">
        <v>33</v>
      </c>
      <c r="E70" t="s">
        <v>594</v>
      </c>
      <c r="F70" t="s">
        <v>684</v>
      </c>
      <c r="G70" t="s">
        <v>31</v>
      </c>
      <c r="H70" s="5">
        <v>39952</v>
      </c>
      <c r="I70" s="3">
        <v>1054.2</v>
      </c>
      <c r="J70" s="3">
        <v>2769.6</v>
      </c>
      <c r="K70" s="3">
        <v>-1715.3999999999999</v>
      </c>
      <c r="L70" s="4">
        <v>-1.62720546385885</v>
      </c>
    </row>
    <row r="71" spans="2:12" x14ac:dyDescent="0.25">
      <c r="E71" t="s">
        <v>595</v>
      </c>
      <c r="F71" t="s">
        <v>685</v>
      </c>
      <c r="G71" t="s">
        <v>605</v>
      </c>
      <c r="H71" s="5">
        <v>43139</v>
      </c>
      <c r="I71" s="3">
        <v>0</v>
      </c>
      <c r="J71" s="3">
        <v>100</v>
      </c>
      <c r="K71" s="3">
        <v>-100</v>
      </c>
      <c r="L71" s="4">
        <v>0</v>
      </c>
    </row>
    <row r="72" spans="2:12" x14ac:dyDescent="0.25">
      <c r="F72" t="s">
        <v>686</v>
      </c>
      <c r="G72" t="s">
        <v>605</v>
      </c>
      <c r="H72" s="5">
        <v>43200</v>
      </c>
      <c r="I72" s="3">
        <v>0</v>
      </c>
      <c r="J72" s="3">
        <v>-0.6</v>
      </c>
      <c r="K72" s="3">
        <v>0.6</v>
      </c>
      <c r="L72" s="4">
        <v>0</v>
      </c>
    </row>
    <row r="73" spans="2:12" x14ac:dyDescent="0.25">
      <c r="D73" t="s">
        <v>49</v>
      </c>
      <c r="E73" t="s">
        <v>594</v>
      </c>
      <c r="F73" t="s">
        <v>687</v>
      </c>
      <c r="G73" t="s">
        <v>50</v>
      </c>
      <c r="H73" s="5">
        <v>42396</v>
      </c>
      <c r="I73" s="3">
        <v>490.78</v>
      </c>
      <c r="J73" s="3">
        <v>296.5</v>
      </c>
      <c r="K73" s="3">
        <v>194.27999999999997</v>
      </c>
      <c r="L73" s="4">
        <v>0.39585965198255835</v>
      </c>
    </row>
    <row r="74" spans="2:12" x14ac:dyDescent="0.25">
      <c r="D74" t="s">
        <v>51</v>
      </c>
      <c r="E74" t="s">
        <v>594</v>
      </c>
      <c r="F74" t="s">
        <v>688</v>
      </c>
      <c r="G74" t="s">
        <v>50</v>
      </c>
      <c r="H74" s="5">
        <v>42396</v>
      </c>
      <c r="I74" s="3">
        <v>490.78</v>
      </c>
      <c r="J74" s="3">
        <v>296.5</v>
      </c>
      <c r="K74" s="3">
        <v>194.27999999999997</v>
      </c>
      <c r="L74" s="4">
        <v>0.39585965198255835</v>
      </c>
    </row>
    <row r="75" spans="2:12" x14ac:dyDescent="0.25">
      <c r="D75" t="s">
        <v>58</v>
      </c>
      <c r="E75" t="s">
        <v>595</v>
      </c>
      <c r="F75" t="s">
        <v>689</v>
      </c>
      <c r="G75" t="s">
        <v>606</v>
      </c>
      <c r="H75" s="5">
        <v>42541</v>
      </c>
      <c r="I75" s="3">
        <v>0</v>
      </c>
      <c r="J75" s="3">
        <v>10</v>
      </c>
      <c r="K75" s="3">
        <v>-10</v>
      </c>
      <c r="L75" s="4">
        <v>0</v>
      </c>
    </row>
    <row r="76" spans="2:12" x14ac:dyDescent="0.25">
      <c r="D76" t="s">
        <v>104</v>
      </c>
      <c r="E76" t="s">
        <v>594</v>
      </c>
      <c r="F76" t="s">
        <v>690</v>
      </c>
      <c r="G76" t="s">
        <v>35</v>
      </c>
      <c r="H76" s="5">
        <v>39960</v>
      </c>
      <c r="I76" s="3">
        <v>794.01</v>
      </c>
      <c r="J76" s="3">
        <v>398</v>
      </c>
      <c r="K76" s="3">
        <v>396.01</v>
      </c>
      <c r="L76" s="4">
        <v>0.49874686716791977</v>
      </c>
    </row>
    <row r="77" spans="2:12" x14ac:dyDescent="0.25">
      <c r="F77" t="s">
        <v>691</v>
      </c>
      <c r="G77" t="s">
        <v>35</v>
      </c>
      <c r="H77" s="5">
        <v>42551</v>
      </c>
      <c r="I77" s="3">
        <v>-794.01</v>
      </c>
      <c r="J77" s="3">
        <v>0</v>
      </c>
      <c r="K77" s="3">
        <v>-794.01</v>
      </c>
      <c r="L77" s="4">
        <v>1</v>
      </c>
    </row>
    <row r="78" spans="2:12" x14ac:dyDescent="0.25">
      <c r="D78" t="s">
        <v>105</v>
      </c>
      <c r="E78" t="s">
        <v>594</v>
      </c>
      <c r="F78" t="s">
        <v>692</v>
      </c>
      <c r="G78" t="s">
        <v>35</v>
      </c>
      <c r="H78" s="5">
        <v>39960</v>
      </c>
      <c r="I78" s="3">
        <v>210.47</v>
      </c>
      <c r="J78" s="3">
        <v>105.5</v>
      </c>
      <c r="K78" s="3">
        <v>104.97</v>
      </c>
      <c r="L78" s="4">
        <v>0.49874091319427949</v>
      </c>
    </row>
    <row r="79" spans="2:12" x14ac:dyDescent="0.25">
      <c r="C79" t="s">
        <v>550</v>
      </c>
      <c r="D79" t="s">
        <v>38</v>
      </c>
      <c r="E79" t="s">
        <v>594</v>
      </c>
      <c r="F79" t="s">
        <v>660</v>
      </c>
      <c r="G79" t="s">
        <v>22</v>
      </c>
      <c r="H79" s="5">
        <v>43209</v>
      </c>
      <c r="I79" s="3">
        <v>150.34</v>
      </c>
      <c r="J79" s="3">
        <v>59.19</v>
      </c>
      <c r="K79" s="3">
        <v>91.15</v>
      </c>
      <c r="L79" s="4">
        <v>0.60629240388452843</v>
      </c>
    </row>
    <row r="80" spans="2:12" x14ac:dyDescent="0.25">
      <c r="F80" t="s">
        <v>693</v>
      </c>
      <c r="G80" t="s">
        <v>22</v>
      </c>
      <c r="H80" s="5">
        <v>41913</v>
      </c>
      <c r="I80" s="3">
        <v>113.28</v>
      </c>
      <c r="J80" s="3">
        <v>935.5</v>
      </c>
      <c r="K80" s="3">
        <v>-822.22</v>
      </c>
      <c r="L80" s="4">
        <v>-7.2582980225988702</v>
      </c>
    </row>
    <row r="81" spans="2:12" x14ac:dyDescent="0.25">
      <c r="F81" t="s">
        <v>694</v>
      </c>
      <c r="G81" t="s">
        <v>22</v>
      </c>
      <c r="H81" s="5">
        <v>44020</v>
      </c>
      <c r="I81" s="3">
        <v>0</v>
      </c>
      <c r="J81" s="3">
        <v>-370.5</v>
      </c>
      <c r="K81" s="3">
        <v>370.5</v>
      </c>
      <c r="L81" s="4">
        <v>0</v>
      </c>
    </row>
    <row r="82" spans="2:12" x14ac:dyDescent="0.25">
      <c r="F82" t="s">
        <v>695</v>
      </c>
      <c r="G82" t="s">
        <v>22</v>
      </c>
      <c r="H82" s="5">
        <v>44070</v>
      </c>
      <c r="I82" s="3">
        <v>304.54000000000002</v>
      </c>
      <c r="J82" s="3">
        <v>136.80000000000001</v>
      </c>
      <c r="K82" s="3">
        <v>167.74</v>
      </c>
      <c r="L82" s="4">
        <v>0.55079792473895051</v>
      </c>
    </row>
    <row r="83" spans="2:12" x14ac:dyDescent="0.25">
      <c r="E83" t="s">
        <v>597</v>
      </c>
      <c r="F83" t="s">
        <v>696</v>
      </c>
      <c r="G83" t="s">
        <v>22</v>
      </c>
      <c r="H83" s="5">
        <v>43486</v>
      </c>
      <c r="I83" s="3">
        <v>0</v>
      </c>
      <c r="J83" s="3">
        <v>16</v>
      </c>
      <c r="K83" s="3">
        <v>-16</v>
      </c>
      <c r="L83" s="4">
        <v>0</v>
      </c>
    </row>
    <row r="84" spans="2:12" x14ac:dyDescent="0.25">
      <c r="C84" t="s">
        <v>529</v>
      </c>
      <c r="D84" t="s">
        <v>38</v>
      </c>
      <c r="E84" t="s">
        <v>594</v>
      </c>
      <c r="F84" t="s">
        <v>695</v>
      </c>
      <c r="G84" t="s">
        <v>22</v>
      </c>
      <c r="H84" s="5">
        <v>44070</v>
      </c>
      <c r="I84" s="3">
        <v>114.71</v>
      </c>
      <c r="J84" s="3">
        <v>259</v>
      </c>
      <c r="K84" s="3">
        <v>-144.29000000000002</v>
      </c>
      <c r="L84" s="4">
        <v>-1.2578676662889028</v>
      </c>
    </row>
    <row r="85" spans="2:12" x14ac:dyDescent="0.25">
      <c r="B85" t="s">
        <v>526</v>
      </c>
      <c r="I85" s="3">
        <v>3429.1</v>
      </c>
      <c r="J85" s="3">
        <v>5336.27</v>
      </c>
      <c r="K85" s="3">
        <v>-1907.1700000000005</v>
      </c>
      <c r="L85" s="4">
        <v>-0.55617217345659231</v>
      </c>
    </row>
    <row r="86" spans="2:12" x14ac:dyDescent="0.25">
      <c r="B86" t="s">
        <v>552</v>
      </c>
      <c r="C86" t="s">
        <v>592</v>
      </c>
      <c r="D86" t="s">
        <v>495</v>
      </c>
      <c r="E86" t="s">
        <v>594</v>
      </c>
      <c r="F86" t="s">
        <v>697</v>
      </c>
      <c r="G86" t="s">
        <v>6</v>
      </c>
      <c r="H86" s="5">
        <v>44041</v>
      </c>
      <c r="I86" s="3">
        <v>200</v>
      </c>
      <c r="J86" s="3">
        <v>478.06</v>
      </c>
      <c r="K86" s="3">
        <v>-278.06</v>
      </c>
      <c r="L86" s="4">
        <v>-1.3903000000000001</v>
      </c>
    </row>
    <row r="87" spans="2:12" x14ac:dyDescent="0.25">
      <c r="D87" t="s">
        <v>513</v>
      </c>
      <c r="E87" t="s">
        <v>594</v>
      </c>
      <c r="F87" t="s">
        <v>698</v>
      </c>
      <c r="G87" t="s">
        <v>6</v>
      </c>
      <c r="H87" s="5">
        <v>44154</v>
      </c>
      <c r="I87" s="3">
        <v>500</v>
      </c>
      <c r="J87" s="3">
        <v>105</v>
      </c>
      <c r="K87" s="3">
        <v>395</v>
      </c>
      <c r="L87" s="4">
        <v>0.79</v>
      </c>
    </row>
    <row r="88" spans="2:12" x14ac:dyDescent="0.25">
      <c r="F88" t="s">
        <v>699</v>
      </c>
      <c r="G88" t="s">
        <v>6</v>
      </c>
      <c r="H88" s="5">
        <v>44154</v>
      </c>
      <c r="I88" s="3">
        <v>-500</v>
      </c>
      <c r="J88" s="3">
        <v>-105</v>
      </c>
      <c r="K88" s="3">
        <v>-395</v>
      </c>
      <c r="L88" s="4">
        <v>0.79</v>
      </c>
    </row>
    <row r="89" spans="2:12" x14ac:dyDescent="0.25">
      <c r="B89" t="s">
        <v>553</v>
      </c>
      <c r="I89" s="3">
        <v>200</v>
      </c>
      <c r="J89" s="3">
        <v>478.06</v>
      </c>
      <c r="K89" s="3">
        <v>-278.06</v>
      </c>
      <c r="L89" s="4">
        <v>-1.3903000000000001</v>
      </c>
    </row>
    <row r="90" spans="2:12" x14ac:dyDescent="0.25">
      <c r="B90" t="s">
        <v>554</v>
      </c>
      <c r="C90" t="s">
        <v>572</v>
      </c>
      <c r="D90" t="s">
        <v>93</v>
      </c>
      <c r="E90" t="s">
        <v>594</v>
      </c>
      <c r="F90" t="s">
        <v>700</v>
      </c>
      <c r="G90" t="s">
        <v>25</v>
      </c>
      <c r="H90" s="5">
        <v>39629</v>
      </c>
      <c r="I90" s="3">
        <v>410.97</v>
      </c>
      <c r="J90" s="3">
        <v>206</v>
      </c>
      <c r="K90" s="3">
        <v>204.97000000000003</v>
      </c>
      <c r="L90" s="4">
        <v>0.49874686716791983</v>
      </c>
    </row>
    <row r="91" spans="2:12" x14ac:dyDescent="0.25">
      <c r="C91" t="s">
        <v>539</v>
      </c>
      <c r="D91" t="s">
        <v>289</v>
      </c>
      <c r="E91" t="s">
        <v>594</v>
      </c>
      <c r="F91" t="s">
        <v>701</v>
      </c>
      <c r="G91" t="s">
        <v>6</v>
      </c>
      <c r="H91" s="5">
        <v>43315</v>
      </c>
      <c r="I91" s="3">
        <v>2525.63</v>
      </c>
      <c r="J91" s="3">
        <v>1463.49</v>
      </c>
      <c r="K91" s="3">
        <v>1062.1400000000001</v>
      </c>
      <c r="L91" s="4">
        <v>0.42054457699663056</v>
      </c>
    </row>
    <row r="92" spans="2:12" x14ac:dyDescent="0.25">
      <c r="F92" t="s">
        <v>702</v>
      </c>
      <c r="G92" t="s">
        <v>6</v>
      </c>
      <c r="H92" s="5">
        <v>43315</v>
      </c>
      <c r="I92" s="3">
        <v>-1000</v>
      </c>
      <c r="J92" s="3">
        <v>-453.84</v>
      </c>
      <c r="K92" s="3">
        <v>-546.16000000000008</v>
      </c>
      <c r="L92" s="4">
        <v>0.54616000000000009</v>
      </c>
    </row>
    <row r="93" spans="2:12" x14ac:dyDescent="0.25">
      <c r="E93" t="s">
        <v>595</v>
      </c>
      <c r="F93" t="s">
        <v>703</v>
      </c>
      <c r="G93" t="s">
        <v>607</v>
      </c>
      <c r="H93" s="5">
        <v>43794</v>
      </c>
      <c r="I93" s="3">
        <v>0</v>
      </c>
      <c r="J93" s="3">
        <v>451.84</v>
      </c>
      <c r="K93" s="3">
        <v>-451.84</v>
      </c>
      <c r="L93" s="4">
        <v>0</v>
      </c>
    </row>
    <row r="94" spans="2:12" x14ac:dyDescent="0.25">
      <c r="D94" t="s">
        <v>290</v>
      </c>
      <c r="E94" t="s">
        <v>594</v>
      </c>
      <c r="F94" t="s">
        <v>704</v>
      </c>
      <c r="G94" t="s">
        <v>6</v>
      </c>
      <c r="H94" s="5">
        <v>43326</v>
      </c>
      <c r="I94" s="3">
        <v>900</v>
      </c>
      <c r="J94" s="3">
        <v>338.27</v>
      </c>
      <c r="K94" s="3">
        <v>561.73</v>
      </c>
      <c r="L94" s="4">
        <v>0.6241444444444445</v>
      </c>
    </row>
    <row r="95" spans="2:12" x14ac:dyDescent="0.25">
      <c r="F95" t="s">
        <v>705</v>
      </c>
      <c r="G95" t="s">
        <v>6</v>
      </c>
      <c r="H95" s="5">
        <v>43326</v>
      </c>
      <c r="I95" s="3">
        <v>0</v>
      </c>
      <c r="J95" s="3">
        <v>-226.92</v>
      </c>
      <c r="K95" s="3">
        <v>226.92</v>
      </c>
      <c r="L95" s="4">
        <v>0</v>
      </c>
    </row>
    <row r="96" spans="2:12" x14ac:dyDescent="0.25">
      <c r="E96" t="s">
        <v>595</v>
      </c>
      <c r="F96" t="s">
        <v>703</v>
      </c>
      <c r="G96" t="s">
        <v>607</v>
      </c>
      <c r="H96" s="5">
        <v>43794</v>
      </c>
      <c r="I96" s="3">
        <v>0</v>
      </c>
      <c r="J96" s="3">
        <v>225.92</v>
      </c>
      <c r="K96" s="3">
        <v>-225.92</v>
      </c>
      <c r="L96" s="4">
        <v>0</v>
      </c>
    </row>
    <row r="97" spans="3:12" x14ac:dyDescent="0.25">
      <c r="D97" t="s">
        <v>291</v>
      </c>
      <c r="E97" t="s">
        <v>594</v>
      </c>
      <c r="F97" t="s">
        <v>706</v>
      </c>
      <c r="G97" t="s">
        <v>6</v>
      </c>
      <c r="H97" s="5">
        <v>43326</v>
      </c>
      <c r="I97" s="3">
        <v>400</v>
      </c>
      <c r="J97" s="3">
        <v>111.35</v>
      </c>
      <c r="K97" s="3">
        <v>288.64999999999998</v>
      </c>
      <c r="L97" s="4">
        <v>0.72162499999999996</v>
      </c>
    </row>
    <row r="98" spans="3:12" x14ac:dyDescent="0.25">
      <c r="F98" t="s">
        <v>707</v>
      </c>
      <c r="G98" t="s">
        <v>6</v>
      </c>
      <c r="H98" s="5">
        <v>43326</v>
      </c>
      <c r="I98" s="3">
        <v>0</v>
      </c>
      <c r="J98" s="3">
        <v>-111.35</v>
      </c>
      <c r="K98" s="3">
        <v>111.35</v>
      </c>
      <c r="L98" s="4">
        <v>0</v>
      </c>
    </row>
    <row r="99" spans="3:12" x14ac:dyDescent="0.25">
      <c r="D99" t="s">
        <v>293</v>
      </c>
      <c r="E99" t="s">
        <v>594</v>
      </c>
      <c r="F99" t="s">
        <v>708</v>
      </c>
      <c r="G99" t="s">
        <v>6</v>
      </c>
      <c r="H99" s="5">
        <v>43313</v>
      </c>
      <c r="I99" s="3">
        <v>4.7699999999999996</v>
      </c>
      <c r="J99" s="3">
        <v>0</v>
      </c>
      <c r="K99" s="3">
        <v>4.7699999999999996</v>
      </c>
      <c r="L99" s="4">
        <v>1</v>
      </c>
    </row>
    <row r="100" spans="3:12" x14ac:dyDescent="0.25">
      <c r="D100" t="s">
        <v>294</v>
      </c>
      <c r="E100" t="s">
        <v>594</v>
      </c>
      <c r="F100" t="s">
        <v>709</v>
      </c>
      <c r="G100" t="s">
        <v>6</v>
      </c>
      <c r="H100" s="5">
        <v>43313</v>
      </c>
      <c r="I100" s="3">
        <v>143.47999999999999</v>
      </c>
      <c r="J100" s="3">
        <v>0</v>
      </c>
      <c r="K100" s="3">
        <v>143.47999999999999</v>
      </c>
      <c r="L100" s="4">
        <v>1</v>
      </c>
    </row>
    <row r="101" spans="3:12" x14ac:dyDescent="0.25">
      <c r="D101" t="s">
        <v>295</v>
      </c>
      <c r="E101" t="s">
        <v>594</v>
      </c>
      <c r="F101" t="s">
        <v>710</v>
      </c>
      <c r="G101" t="s">
        <v>6</v>
      </c>
      <c r="H101" s="5">
        <v>43313</v>
      </c>
      <c r="I101" s="3">
        <v>8.68</v>
      </c>
      <c r="J101" s="3">
        <v>0</v>
      </c>
      <c r="K101" s="3">
        <v>8.68</v>
      </c>
      <c r="L101" s="4">
        <v>1</v>
      </c>
    </row>
    <row r="102" spans="3:12" x14ac:dyDescent="0.25">
      <c r="D102" t="s">
        <v>296</v>
      </c>
      <c r="E102" t="s">
        <v>594</v>
      </c>
      <c r="F102" t="s">
        <v>711</v>
      </c>
      <c r="G102" t="s">
        <v>6</v>
      </c>
      <c r="H102" s="5">
        <v>43313</v>
      </c>
      <c r="I102" s="3">
        <v>5424.56</v>
      </c>
      <c r="J102" s="3">
        <v>0</v>
      </c>
      <c r="K102" s="3">
        <v>5424.56</v>
      </c>
      <c r="L102" s="4">
        <v>1</v>
      </c>
    </row>
    <row r="103" spans="3:12" x14ac:dyDescent="0.25">
      <c r="D103" t="s">
        <v>297</v>
      </c>
      <c r="E103" t="s">
        <v>597</v>
      </c>
      <c r="F103" t="s">
        <v>712</v>
      </c>
      <c r="G103" t="s">
        <v>6</v>
      </c>
      <c r="H103" s="5">
        <v>43361</v>
      </c>
      <c r="I103" s="3">
        <v>0</v>
      </c>
      <c r="J103" s="3">
        <v>1</v>
      </c>
      <c r="K103" s="3">
        <v>-1</v>
      </c>
      <c r="L103" s="4">
        <v>0</v>
      </c>
    </row>
    <row r="104" spans="3:12" x14ac:dyDescent="0.25">
      <c r="D104" t="s">
        <v>303</v>
      </c>
      <c r="E104" t="s">
        <v>594</v>
      </c>
      <c r="F104" t="s">
        <v>713</v>
      </c>
      <c r="G104" t="s">
        <v>6</v>
      </c>
      <c r="H104" s="5">
        <v>43418</v>
      </c>
      <c r="I104" s="3">
        <v>114.5</v>
      </c>
      <c r="J104" s="3">
        <v>134.79</v>
      </c>
      <c r="K104" s="3">
        <v>-20.289999999999992</v>
      </c>
      <c r="L104" s="4">
        <v>-0.17720524017467243</v>
      </c>
    </row>
    <row r="105" spans="3:12" x14ac:dyDescent="0.25">
      <c r="F105" t="s">
        <v>714</v>
      </c>
      <c r="G105" t="s">
        <v>6</v>
      </c>
      <c r="H105" s="5">
        <v>43418</v>
      </c>
      <c r="I105" s="3">
        <v>0</v>
      </c>
      <c r="J105" s="3">
        <v>-134.79</v>
      </c>
      <c r="K105" s="3">
        <v>134.79</v>
      </c>
      <c r="L105" s="4">
        <v>0</v>
      </c>
    </row>
    <row r="106" spans="3:12" x14ac:dyDescent="0.25">
      <c r="D106" t="s">
        <v>305</v>
      </c>
      <c r="E106" t="s">
        <v>594</v>
      </c>
      <c r="F106" t="s">
        <v>715</v>
      </c>
      <c r="G106" t="s">
        <v>6</v>
      </c>
      <c r="H106" s="5">
        <v>43438</v>
      </c>
      <c r="I106" s="3">
        <v>400</v>
      </c>
      <c r="J106" s="3">
        <v>133.41</v>
      </c>
      <c r="K106" s="3">
        <v>266.59000000000003</v>
      </c>
      <c r="L106" s="4">
        <v>0.66647500000000004</v>
      </c>
    </row>
    <row r="107" spans="3:12" x14ac:dyDescent="0.25">
      <c r="F107" t="s">
        <v>716</v>
      </c>
      <c r="G107" t="s">
        <v>6</v>
      </c>
      <c r="H107" s="5">
        <v>43637</v>
      </c>
      <c r="I107" s="3">
        <v>-200</v>
      </c>
      <c r="J107" s="3">
        <v>-133.41</v>
      </c>
      <c r="K107" s="3">
        <v>-66.59</v>
      </c>
      <c r="L107" s="4">
        <v>0.33295000000000002</v>
      </c>
    </row>
    <row r="108" spans="3:12" x14ac:dyDescent="0.25">
      <c r="D108" t="s">
        <v>306</v>
      </c>
      <c r="E108" t="s">
        <v>594</v>
      </c>
      <c r="F108" t="s">
        <v>717</v>
      </c>
      <c r="G108" t="s">
        <v>6</v>
      </c>
      <c r="H108" s="5">
        <v>43437</v>
      </c>
      <c r="I108" s="3">
        <v>400</v>
      </c>
      <c r="J108" s="3">
        <v>133.41</v>
      </c>
      <c r="K108" s="3">
        <v>266.59000000000003</v>
      </c>
      <c r="L108" s="4">
        <v>0.66647500000000004</v>
      </c>
    </row>
    <row r="109" spans="3:12" x14ac:dyDescent="0.25">
      <c r="F109" t="s">
        <v>718</v>
      </c>
      <c r="G109" t="s">
        <v>6</v>
      </c>
      <c r="H109" s="5">
        <v>43405</v>
      </c>
      <c r="I109" s="3">
        <v>114.5</v>
      </c>
      <c r="J109" s="3">
        <v>133.41</v>
      </c>
      <c r="K109" s="3">
        <v>-18.909999999999997</v>
      </c>
      <c r="L109" s="4">
        <v>-0.16515283842794756</v>
      </c>
    </row>
    <row r="110" spans="3:12" x14ac:dyDescent="0.25">
      <c r="C110" t="s">
        <v>592</v>
      </c>
      <c r="D110" t="s">
        <v>391</v>
      </c>
      <c r="E110" t="s">
        <v>594</v>
      </c>
      <c r="F110" t="s">
        <v>719</v>
      </c>
      <c r="G110" t="s">
        <v>6</v>
      </c>
      <c r="H110" s="5">
        <v>43557</v>
      </c>
      <c r="I110" s="3">
        <v>116.02</v>
      </c>
      <c r="J110" s="3">
        <v>478.06</v>
      </c>
      <c r="K110" s="3">
        <v>-362.04</v>
      </c>
      <c r="L110" s="4">
        <v>-3.12049646612653</v>
      </c>
    </row>
    <row r="111" spans="3:12" x14ac:dyDescent="0.25">
      <c r="D111" t="s">
        <v>392</v>
      </c>
      <c r="E111" t="s">
        <v>594</v>
      </c>
      <c r="F111" t="s">
        <v>720</v>
      </c>
      <c r="G111" t="s">
        <v>6</v>
      </c>
      <c r="H111" s="5">
        <v>43557</v>
      </c>
      <c r="I111" s="3">
        <v>116.02</v>
      </c>
      <c r="J111" s="3">
        <v>478.06</v>
      </c>
      <c r="K111" s="3">
        <v>-362.04</v>
      </c>
      <c r="L111" s="4">
        <v>-3.12049646612653</v>
      </c>
    </row>
    <row r="112" spans="3:12" x14ac:dyDescent="0.25">
      <c r="D112" t="s">
        <v>412</v>
      </c>
      <c r="E112" t="s">
        <v>594</v>
      </c>
      <c r="F112" t="s">
        <v>721</v>
      </c>
      <c r="G112" t="s">
        <v>413</v>
      </c>
      <c r="H112" s="5">
        <v>43742</v>
      </c>
      <c r="I112" s="3">
        <v>2101.3200000000002</v>
      </c>
      <c r="J112" s="3">
        <v>1508.16</v>
      </c>
      <c r="K112" s="3">
        <v>593.16000000000008</v>
      </c>
      <c r="L112" s="4">
        <v>0.28227970989663642</v>
      </c>
    </row>
    <row r="113" spans="2:12" x14ac:dyDescent="0.25">
      <c r="D113" t="s">
        <v>433</v>
      </c>
      <c r="E113" t="s">
        <v>594</v>
      </c>
      <c r="F113" t="s">
        <v>722</v>
      </c>
      <c r="G113" t="s">
        <v>6</v>
      </c>
      <c r="H113" s="5">
        <v>43857</v>
      </c>
      <c r="I113" s="3">
        <v>104.4</v>
      </c>
      <c r="J113" s="3">
        <v>65.400000000000006</v>
      </c>
      <c r="K113" s="3">
        <v>39</v>
      </c>
      <c r="L113" s="4">
        <v>0.37356321839080459</v>
      </c>
    </row>
    <row r="114" spans="2:12" x14ac:dyDescent="0.25">
      <c r="D114" t="s">
        <v>474</v>
      </c>
      <c r="E114" t="s">
        <v>594</v>
      </c>
      <c r="F114" t="s">
        <v>723</v>
      </c>
      <c r="G114" t="s">
        <v>6</v>
      </c>
      <c r="H114" s="5">
        <v>43937</v>
      </c>
      <c r="I114" s="3">
        <v>121.5</v>
      </c>
      <c r="J114" s="3">
        <v>81</v>
      </c>
      <c r="K114" s="3">
        <v>40.5</v>
      </c>
      <c r="L114" s="4">
        <v>0.33333333333333331</v>
      </c>
    </row>
    <row r="115" spans="2:12" x14ac:dyDescent="0.25">
      <c r="B115" t="s">
        <v>555</v>
      </c>
      <c r="I115" s="3">
        <v>12206.35</v>
      </c>
      <c r="J115" s="3">
        <v>4883.26</v>
      </c>
      <c r="K115" s="3">
        <v>7323.09</v>
      </c>
      <c r="L115" s="4">
        <v>0.59994101430812652</v>
      </c>
    </row>
    <row r="116" spans="2:12" x14ac:dyDescent="0.25">
      <c r="B116" t="s">
        <v>556</v>
      </c>
      <c r="C116" t="s">
        <v>591</v>
      </c>
      <c r="D116" t="s">
        <v>95</v>
      </c>
      <c r="E116" t="s">
        <v>594</v>
      </c>
      <c r="F116" t="s">
        <v>724</v>
      </c>
      <c r="G116" t="s">
        <v>17</v>
      </c>
      <c r="H116" s="5">
        <v>39674</v>
      </c>
      <c r="I116" s="3">
        <v>29.07</v>
      </c>
      <c r="J116" s="3">
        <v>14.5</v>
      </c>
      <c r="K116" s="3">
        <v>14.57</v>
      </c>
      <c r="L116" s="4">
        <v>0.50120399036807706</v>
      </c>
    </row>
    <row r="117" spans="2:12" x14ac:dyDescent="0.25">
      <c r="C117" t="s">
        <v>564</v>
      </c>
      <c r="D117" t="s">
        <v>26</v>
      </c>
      <c r="E117" t="s">
        <v>598</v>
      </c>
      <c r="F117" t="s">
        <v>725</v>
      </c>
      <c r="G117" t="s">
        <v>25</v>
      </c>
      <c r="H117" s="5">
        <v>42394</v>
      </c>
      <c r="I117" s="3">
        <v>0</v>
      </c>
      <c r="J117" s="3">
        <v>240.5</v>
      </c>
      <c r="K117" s="3">
        <v>-240.5</v>
      </c>
      <c r="L117" s="4">
        <v>0</v>
      </c>
    </row>
    <row r="118" spans="2:12" x14ac:dyDescent="0.25">
      <c r="D118" t="s">
        <v>27</v>
      </c>
      <c r="E118" t="s">
        <v>594</v>
      </c>
      <c r="F118" t="s">
        <v>726</v>
      </c>
      <c r="G118" t="s">
        <v>25</v>
      </c>
      <c r="H118" s="5">
        <v>43129</v>
      </c>
      <c r="I118" s="3">
        <v>603.20000000000005</v>
      </c>
      <c r="J118" s="3">
        <v>0</v>
      </c>
      <c r="K118" s="3">
        <v>603.20000000000005</v>
      </c>
      <c r="L118" s="4">
        <v>1</v>
      </c>
    </row>
    <row r="119" spans="2:12" x14ac:dyDescent="0.25">
      <c r="C119" t="s">
        <v>572</v>
      </c>
      <c r="D119" t="s">
        <v>92</v>
      </c>
      <c r="E119" t="s">
        <v>594</v>
      </c>
      <c r="F119" t="s">
        <v>727</v>
      </c>
      <c r="G119" t="s">
        <v>25</v>
      </c>
      <c r="H119" s="5">
        <v>39629</v>
      </c>
      <c r="I119" s="3">
        <v>410.97</v>
      </c>
      <c r="J119" s="3">
        <v>206</v>
      </c>
      <c r="K119" s="3">
        <v>204.97000000000003</v>
      </c>
      <c r="L119" s="4">
        <v>0.49874686716791983</v>
      </c>
    </row>
    <row r="120" spans="2:12" x14ac:dyDescent="0.25">
      <c r="F120" t="s">
        <v>728</v>
      </c>
      <c r="G120" t="s">
        <v>25</v>
      </c>
      <c r="H120" s="5">
        <v>40085</v>
      </c>
      <c r="I120" s="3">
        <v>-410.97</v>
      </c>
      <c r="J120" s="3">
        <v>-206</v>
      </c>
      <c r="K120" s="3">
        <v>-204.97000000000003</v>
      </c>
      <c r="L120" s="4">
        <v>0.49874686716791983</v>
      </c>
    </row>
    <row r="121" spans="2:12" x14ac:dyDescent="0.25">
      <c r="E121" t="s">
        <v>599</v>
      </c>
      <c r="F121" t="s">
        <v>729</v>
      </c>
      <c r="G121" t="s">
        <v>25</v>
      </c>
      <c r="H121" s="5">
        <v>40386</v>
      </c>
      <c r="I121" s="3">
        <v>0</v>
      </c>
      <c r="J121" s="3">
        <v>25</v>
      </c>
      <c r="K121" s="3">
        <v>-25</v>
      </c>
      <c r="L121" s="4">
        <v>0</v>
      </c>
    </row>
    <row r="122" spans="2:12" x14ac:dyDescent="0.25">
      <c r="E122" t="s">
        <v>595</v>
      </c>
      <c r="F122" t="s">
        <v>730</v>
      </c>
      <c r="G122" t="s">
        <v>609</v>
      </c>
      <c r="H122" s="5">
        <v>43255</v>
      </c>
      <c r="I122" s="3">
        <v>0</v>
      </c>
      <c r="J122" s="3">
        <v>75</v>
      </c>
      <c r="K122" s="3">
        <v>-75</v>
      </c>
      <c r="L122" s="4">
        <v>0</v>
      </c>
    </row>
    <row r="123" spans="2:12" x14ac:dyDescent="0.25">
      <c r="F123" t="s">
        <v>731</v>
      </c>
      <c r="G123" t="s">
        <v>609</v>
      </c>
      <c r="H123" s="5">
        <v>40378</v>
      </c>
      <c r="I123" s="3">
        <v>0</v>
      </c>
      <c r="J123" s="3">
        <v>50</v>
      </c>
      <c r="K123" s="3">
        <v>-50</v>
      </c>
      <c r="L123" s="4">
        <v>0</v>
      </c>
    </row>
    <row r="124" spans="2:12" x14ac:dyDescent="0.25">
      <c r="F124" t="s">
        <v>732</v>
      </c>
      <c r="G124" t="s">
        <v>608</v>
      </c>
      <c r="H124" s="5">
        <v>42073</v>
      </c>
      <c r="I124" s="3">
        <v>0</v>
      </c>
      <c r="J124" s="3">
        <v>206</v>
      </c>
      <c r="K124" s="3">
        <v>-206</v>
      </c>
      <c r="L124" s="4">
        <v>0</v>
      </c>
    </row>
    <row r="125" spans="2:12" x14ac:dyDescent="0.25">
      <c r="D125" t="s">
        <v>94</v>
      </c>
      <c r="E125" t="s">
        <v>594</v>
      </c>
      <c r="F125" t="s">
        <v>733</v>
      </c>
      <c r="G125" t="s">
        <v>25</v>
      </c>
      <c r="H125" s="5">
        <v>39679</v>
      </c>
      <c r="I125" s="3">
        <v>682.7</v>
      </c>
      <c r="J125" s="3">
        <v>340.5</v>
      </c>
      <c r="K125" s="3">
        <v>342.20000000000005</v>
      </c>
      <c r="L125" s="4">
        <v>0.50124505639373085</v>
      </c>
    </row>
    <row r="126" spans="2:12" x14ac:dyDescent="0.25">
      <c r="F126" t="s">
        <v>734</v>
      </c>
      <c r="G126" t="s">
        <v>25</v>
      </c>
      <c r="H126" s="5">
        <v>43808</v>
      </c>
      <c r="I126" s="3">
        <v>-682.7</v>
      </c>
      <c r="J126" s="3">
        <v>-340.5</v>
      </c>
      <c r="K126" s="3">
        <v>-342.20000000000005</v>
      </c>
      <c r="L126" s="4">
        <v>0.50124505639373085</v>
      </c>
    </row>
    <row r="127" spans="2:12" x14ac:dyDescent="0.25">
      <c r="D127" t="s">
        <v>97</v>
      </c>
      <c r="E127" t="s">
        <v>594</v>
      </c>
      <c r="F127" t="s">
        <v>735</v>
      </c>
      <c r="G127" t="s">
        <v>6</v>
      </c>
      <c r="H127" s="5">
        <v>39758</v>
      </c>
      <c r="I127" s="3">
        <v>400</v>
      </c>
      <c r="J127" s="3">
        <v>206</v>
      </c>
      <c r="K127" s="3">
        <v>194</v>
      </c>
      <c r="L127" s="4">
        <v>0.48499999999999999</v>
      </c>
    </row>
    <row r="128" spans="2:12" x14ac:dyDescent="0.25">
      <c r="E128" t="s">
        <v>596</v>
      </c>
      <c r="F128" t="s">
        <v>736</v>
      </c>
      <c r="G128" t="s">
        <v>6</v>
      </c>
      <c r="H128" s="5">
        <v>44047</v>
      </c>
      <c r="I128" s="3">
        <v>0</v>
      </c>
      <c r="J128" s="3">
        <v>53</v>
      </c>
      <c r="K128" s="3">
        <v>-53</v>
      </c>
      <c r="L128" s="4">
        <v>0</v>
      </c>
    </row>
    <row r="129" spans="2:12" x14ac:dyDescent="0.25">
      <c r="D129" t="s">
        <v>152</v>
      </c>
      <c r="E129" t="s">
        <v>594</v>
      </c>
      <c r="F129" t="s">
        <v>737</v>
      </c>
      <c r="G129" t="s">
        <v>25</v>
      </c>
      <c r="H129" s="5">
        <v>41731</v>
      </c>
      <c r="I129" s="3">
        <v>-93.96</v>
      </c>
      <c r="J129" s="3">
        <v>-65.400000000000006</v>
      </c>
      <c r="K129" s="3">
        <v>-28.559999999999988</v>
      </c>
      <c r="L129" s="4">
        <v>0.30395913154533832</v>
      </c>
    </row>
    <row r="130" spans="2:12" x14ac:dyDescent="0.25">
      <c r="E130" t="s">
        <v>598</v>
      </c>
      <c r="F130" t="s">
        <v>738</v>
      </c>
      <c r="G130" t="s">
        <v>25</v>
      </c>
      <c r="H130" s="5">
        <v>42486</v>
      </c>
      <c r="I130" s="3">
        <v>0</v>
      </c>
      <c r="J130" s="3">
        <v>65.400000000000006</v>
      </c>
      <c r="K130" s="3">
        <v>-65.400000000000006</v>
      </c>
      <c r="L130" s="4">
        <v>0</v>
      </c>
    </row>
    <row r="131" spans="2:12" x14ac:dyDescent="0.25">
      <c r="D131" t="s">
        <v>154</v>
      </c>
      <c r="E131" t="s">
        <v>594</v>
      </c>
      <c r="F131" t="s">
        <v>739</v>
      </c>
      <c r="G131" t="s">
        <v>25</v>
      </c>
      <c r="H131" s="5">
        <v>41725</v>
      </c>
      <c r="I131" s="3">
        <v>100</v>
      </c>
      <c r="J131" s="3">
        <v>0</v>
      </c>
      <c r="K131" s="3">
        <v>100</v>
      </c>
      <c r="L131" s="4">
        <v>1</v>
      </c>
    </row>
    <row r="132" spans="2:12" x14ac:dyDescent="0.25">
      <c r="D132" t="s">
        <v>161</v>
      </c>
      <c r="E132" t="s">
        <v>594</v>
      </c>
      <c r="F132" t="s">
        <v>740</v>
      </c>
      <c r="G132" t="s">
        <v>25</v>
      </c>
      <c r="H132" s="5">
        <v>41817</v>
      </c>
      <c r="I132" s="3">
        <v>100</v>
      </c>
      <c r="J132" s="3">
        <v>0</v>
      </c>
      <c r="K132" s="3">
        <v>100</v>
      </c>
      <c r="L132" s="4">
        <v>1</v>
      </c>
    </row>
    <row r="133" spans="2:12" x14ac:dyDescent="0.25">
      <c r="D133" t="s">
        <v>162</v>
      </c>
      <c r="E133" t="s">
        <v>594</v>
      </c>
      <c r="F133" t="s">
        <v>741</v>
      </c>
      <c r="G133" t="s">
        <v>25</v>
      </c>
      <c r="H133" s="5">
        <v>41817</v>
      </c>
      <c r="I133" s="3">
        <v>100</v>
      </c>
      <c r="J133" s="3">
        <v>0</v>
      </c>
      <c r="K133" s="3">
        <v>100</v>
      </c>
      <c r="L133" s="4">
        <v>1</v>
      </c>
    </row>
    <row r="134" spans="2:12" x14ac:dyDescent="0.25">
      <c r="D134" t="s">
        <v>408</v>
      </c>
      <c r="E134" t="s">
        <v>594</v>
      </c>
      <c r="F134" t="s">
        <v>742</v>
      </c>
      <c r="G134" t="s">
        <v>25</v>
      </c>
      <c r="H134" s="5">
        <v>43709</v>
      </c>
      <c r="I134" s="3">
        <v>0.03</v>
      </c>
      <c r="J134" s="3">
        <v>0</v>
      </c>
      <c r="K134" s="3">
        <v>0.03</v>
      </c>
      <c r="L134" s="4">
        <v>1</v>
      </c>
    </row>
    <row r="135" spans="2:12" x14ac:dyDescent="0.25">
      <c r="D135" t="s">
        <v>456</v>
      </c>
      <c r="E135" t="s">
        <v>594</v>
      </c>
      <c r="F135" t="s">
        <v>743</v>
      </c>
      <c r="G135" t="s">
        <v>25</v>
      </c>
      <c r="H135" s="5">
        <v>43891</v>
      </c>
      <c r="I135" s="3">
        <v>0.06</v>
      </c>
      <c r="J135" s="3">
        <v>0</v>
      </c>
      <c r="K135" s="3">
        <v>0.06</v>
      </c>
      <c r="L135" s="4">
        <v>1</v>
      </c>
    </row>
    <row r="136" spans="2:12" x14ac:dyDescent="0.25">
      <c r="D136" t="s">
        <v>464</v>
      </c>
      <c r="E136" t="s">
        <v>594</v>
      </c>
      <c r="F136" t="s">
        <v>744</v>
      </c>
      <c r="G136" t="s">
        <v>25</v>
      </c>
      <c r="H136" s="5">
        <v>43891</v>
      </c>
      <c r="I136" s="3">
        <v>0.06</v>
      </c>
      <c r="J136" s="3">
        <v>0</v>
      </c>
      <c r="K136" s="3">
        <v>0.06</v>
      </c>
      <c r="L136" s="4">
        <v>1</v>
      </c>
    </row>
    <row r="137" spans="2:12" x14ac:dyDescent="0.25">
      <c r="D137" t="s">
        <v>473</v>
      </c>
      <c r="E137" t="s">
        <v>594</v>
      </c>
      <c r="F137" t="s">
        <v>745</v>
      </c>
      <c r="G137" t="s">
        <v>25</v>
      </c>
      <c r="H137" s="5">
        <v>43936</v>
      </c>
      <c r="I137" s="3">
        <v>104.4</v>
      </c>
      <c r="J137" s="3">
        <v>65.400000000000006</v>
      </c>
      <c r="K137" s="3">
        <v>39</v>
      </c>
      <c r="L137" s="4">
        <v>0.37356321839080459</v>
      </c>
    </row>
    <row r="138" spans="2:12" x14ac:dyDescent="0.25">
      <c r="D138" t="s">
        <v>489</v>
      </c>
      <c r="E138" t="s">
        <v>594</v>
      </c>
      <c r="F138" t="s">
        <v>746</v>
      </c>
      <c r="G138" t="s">
        <v>25</v>
      </c>
      <c r="H138" s="5">
        <v>43983</v>
      </c>
      <c r="I138" s="3">
        <v>154.80000000000001</v>
      </c>
      <c r="J138" s="3">
        <v>103.2</v>
      </c>
      <c r="K138" s="3">
        <v>51.600000000000009</v>
      </c>
      <c r="L138" s="4">
        <v>0.33333333333333337</v>
      </c>
    </row>
    <row r="139" spans="2:12" x14ac:dyDescent="0.25">
      <c r="F139" t="s">
        <v>747</v>
      </c>
      <c r="G139" t="s">
        <v>25</v>
      </c>
      <c r="H139" s="5">
        <v>43983</v>
      </c>
      <c r="I139" s="3">
        <v>-154.80000000000001</v>
      </c>
      <c r="J139" s="3">
        <v>-103.2</v>
      </c>
      <c r="K139" s="3">
        <v>-51.600000000000009</v>
      </c>
      <c r="L139" s="4">
        <v>0.33333333333333337</v>
      </c>
    </row>
    <row r="140" spans="2:12" x14ac:dyDescent="0.25">
      <c r="B140" t="s">
        <v>557</v>
      </c>
      <c r="I140" s="3">
        <v>1342.86</v>
      </c>
      <c r="J140" s="3">
        <v>935.4</v>
      </c>
      <c r="K140" s="3">
        <v>407.45999999999992</v>
      </c>
      <c r="L140" s="4">
        <v>0.3034270139850766</v>
      </c>
    </row>
    <row r="141" spans="2:12" x14ac:dyDescent="0.25">
      <c r="B141" t="s">
        <v>558</v>
      </c>
      <c r="C141" t="s">
        <v>591</v>
      </c>
      <c r="D141" t="s">
        <v>381</v>
      </c>
      <c r="E141" t="s">
        <v>594</v>
      </c>
      <c r="F141" t="s">
        <v>748</v>
      </c>
      <c r="G141" t="s">
        <v>108</v>
      </c>
      <c r="H141" s="5">
        <v>43619</v>
      </c>
      <c r="I141" s="3">
        <v>296.77999999999997</v>
      </c>
      <c r="J141" s="3">
        <v>602.61</v>
      </c>
      <c r="K141" s="3">
        <v>-305.83000000000004</v>
      </c>
      <c r="L141" s="4">
        <v>-1.0304939685962669</v>
      </c>
    </row>
    <row r="142" spans="2:12" x14ac:dyDescent="0.25">
      <c r="D142" t="s">
        <v>146</v>
      </c>
      <c r="E142" t="s">
        <v>594</v>
      </c>
      <c r="F142" t="s">
        <v>749</v>
      </c>
      <c r="G142" t="s">
        <v>108</v>
      </c>
      <c r="H142" s="5">
        <v>41590</v>
      </c>
      <c r="I142" s="3">
        <v>296.77999999999997</v>
      </c>
      <c r="J142" s="3">
        <v>602.61</v>
      </c>
      <c r="K142" s="3">
        <v>-305.83000000000004</v>
      </c>
      <c r="L142" s="4">
        <v>-1.0304939685962669</v>
      </c>
    </row>
    <row r="143" spans="2:12" x14ac:dyDescent="0.25">
      <c r="B143" t="s">
        <v>559</v>
      </c>
      <c r="I143" s="3">
        <v>593.55999999999995</v>
      </c>
      <c r="J143" s="3">
        <v>1205.22</v>
      </c>
      <c r="K143" s="3">
        <v>-611.66000000000008</v>
      </c>
      <c r="L143" s="4">
        <v>-1.0304939685962669</v>
      </c>
    </row>
    <row r="144" spans="2:12" x14ac:dyDescent="0.25">
      <c r="B144" t="s">
        <v>560</v>
      </c>
      <c r="C144" t="s">
        <v>535</v>
      </c>
      <c r="D144" t="s">
        <v>44</v>
      </c>
      <c r="E144" t="s">
        <v>594</v>
      </c>
      <c r="F144" t="s">
        <v>750</v>
      </c>
      <c r="G144" t="s">
        <v>17</v>
      </c>
      <c r="H144" s="5">
        <v>41935</v>
      </c>
      <c r="I144" s="3">
        <v>454.55</v>
      </c>
      <c r="J144" s="3">
        <v>500</v>
      </c>
      <c r="K144" s="3">
        <v>-45.449999999999989</v>
      </c>
      <c r="L144" s="4">
        <v>-9.9989000109998866E-2</v>
      </c>
    </row>
    <row r="145" spans="2:12" x14ac:dyDescent="0.25">
      <c r="B145" t="s">
        <v>561</v>
      </c>
      <c r="I145" s="3">
        <v>454.55</v>
      </c>
      <c r="J145" s="3">
        <v>500</v>
      </c>
      <c r="K145" s="3">
        <v>-45.449999999999989</v>
      </c>
      <c r="L145" s="4">
        <v>-9.9989000109998866E-2</v>
      </c>
    </row>
    <row r="146" spans="2:12" x14ac:dyDescent="0.25">
      <c r="B146" t="s">
        <v>562</v>
      </c>
      <c r="C146" t="s">
        <v>591</v>
      </c>
      <c r="D146" t="s">
        <v>417</v>
      </c>
      <c r="E146" t="s">
        <v>594</v>
      </c>
      <c r="F146" t="s">
        <v>751</v>
      </c>
      <c r="G146" t="s">
        <v>31</v>
      </c>
      <c r="H146" s="5">
        <v>43791</v>
      </c>
      <c r="I146" s="3">
        <v>36.44</v>
      </c>
      <c r="J146" s="3">
        <v>9.59</v>
      </c>
      <c r="K146" s="3">
        <v>26.849999999999998</v>
      </c>
      <c r="L146" s="4">
        <v>0.73682766190998905</v>
      </c>
    </row>
    <row r="147" spans="2:12" x14ac:dyDescent="0.25">
      <c r="D147" t="s">
        <v>443</v>
      </c>
      <c r="E147" t="s">
        <v>594</v>
      </c>
      <c r="F147" t="s">
        <v>752</v>
      </c>
      <c r="G147" t="s">
        <v>127</v>
      </c>
      <c r="H147" s="5">
        <v>43888</v>
      </c>
      <c r="I147" s="3">
        <v>312.83</v>
      </c>
      <c r="J147" s="3">
        <v>602.61</v>
      </c>
      <c r="K147" s="3">
        <v>-289.78000000000003</v>
      </c>
      <c r="L147" s="4">
        <v>-0.92631780839433575</v>
      </c>
    </row>
    <row r="148" spans="2:12" x14ac:dyDescent="0.25">
      <c r="D148" t="s">
        <v>444</v>
      </c>
      <c r="E148" t="s">
        <v>594</v>
      </c>
      <c r="F148" t="s">
        <v>753</v>
      </c>
      <c r="G148" t="s">
        <v>127</v>
      </c>
      <c r="H148" s="5">
        <v>43888</v>
      </c>
      <c r="I148" s="3">
        <v>312.83</v>
      </c>
      <c r="J148" s="3">
        <v>602.61</v>
      </c>
      <c r="K148" s="3">
        <v>-289.78000000000003</v>
      </c>
      <c r="L148" s="4">
        <v>-0.92631780839433575</v>
      </c>
    </row>
    <row r="149" spans="2:12" x14ac:dyDescent="0.25">
      <c r="B149" t="s">
        <v>563</v>
      </c>
      <c r="I149" s="3">
        <v>662.1</v>
      </c>
      <c r="J149" s="3">
        <v>1214.81</v>
      </c>
      <c r="K149" s="3">
        <v>-552.70999999999992</v>
      </c>
      <c r="L149" s="4">
        <v>-0.83478326536776903</v>
      </c>
    </row>
    <row r="150" spans="2:12" x14ac:dyDescent="0.25">
      <c r="B150" t="s">
        <v>564</v>
      </c>
      <c r="C150" t="s">
        <v>564</v>
      </c>
      <c r="D150" t="s">
        <v>24</v>
      </c>
      <c r="E150" t="s">
        <v>594</v>
      </c>
      <c r="F150" t="s">
        <v>754</v>
      </c>
      <c r="G150" t="s">
        <v>35</v>
      </c>
      <c r="H150" s="5">
        <v>39829</v>
      </c>
      <c r="I150" s="3">
        <v>1729.78</v>
      </c>
      <c r="J150" s="3">
        <v>1207.0899999999999</v>
      </c>
      <c r="K150" s="3">
        <v>522.69000000000005</v>
      </c>
      <c r="L150" s="4">
        <v>0.3021713743944317</v>
      </c>
    </row>
    <row r="151" spans="2:12" x14ac:dyDescent="0.25">
      <c r="F151" t="s">
        <v>755</v>
      </c>
      <c r="G151" t="s">
        <v>35</v>
      </c>
      <c r="H151" s="5">
        <v>39878</v>
      </c>
      <c r="I151" s="3">
        <v>3248.45</v>
      </c>
      <c r="J151" s="3">
        <v>1584</v>
      </c>
      <c r="K151" s="3">
        <v>1664.4499999999998</v>
      </c>
      <c r="L151" s="4">
        <v>0.51238282873370378</v>
      </c>
    </row>
    <row r="152" spans="2:12" x14ac:dyDescent="0.25">
      <c r="G152" t="s">
        <v>610</v>
      </c>
      <c r="H152" s="5">
        <v>39844</v>
      </c>
      <c r="I152" s="3">
        <v>0</v>
      </c>
      <c r="J152" s="3">
        <v>3.75</v>
      </c>
      <c r="K152" s="3">
        <v>-3.75</v>
      </c>
      <c r="L152" s="4">
        <v>0</v>
      </c>
    </row>
    <row r="153" spans="2:12" x14ac:dyDescent="0.25">
      <c r="F153" t="s">
        <v>756</v>
      </c>
      <c r="G153" t="s">
        <v>35</v>
      </c>
      <c r="H153" s="5">
        <v>40039</v>
      </c>
      <c r="I153" s="3">
        <v>3578.56</v>
      </c>
      <c r="J153" s="3">
        <v>0</v>
      </c>
      <c r="K153" s="3">
        <v>3578.56</v>
      </c>
      <c r="L153" s="4">
        <v>1</v>
      </c>
    </row>
    <row r="154" spans="2:12" x14ac:dyDescent="0.25">
      <c r="F154" t="s">
        <v>757</v>
      </c>
      <c r="G154" t="s">
        <v>35</v>
      </c>
      <c r="H154" s="5">
        <v>40081</v>
      </c>
      <c r="I154" s="3">
        <v>87.98</v>
      </c>
      <c r="J154" s="3">
        <v>47.64</v>
      </c>
      <c r="K154" s="3">
        <v>40.340000000000003</v>
      </c>
      <c r="L154" s="4">
        <v>0.45851329847692657</v>
      </c>
    </row>
    <row r="155" spans="2:12" x14ac:dyDescent="0.25">
      <c r="F155" t="s">
        <v>758</v>
      </c>
      <c r="G155" t="s">
        <v>35</v>
      </c>
      <c r="H155" s="5">
        <v>41430</v>
      </c>
      <c r="I155" s="3">
        <v>1215.81</v>
      </c>
      <c r="J155" s="3">
        <v>547.75</v>
      </c>
      <c r="K155" s="3">
        <v>668.06</v>
      </c>
      <c r="L155" s="4">
        <v>0.54947730319704557</v>
      </c>
    </row>
    <row r="156" spans="2:12" x14ac:dyDescent="0.25">
      <c r="F156" t="s">
        <v>759</v>
      </c>
      <c r="G156" t="s">
        <v>35</v>
      </c>
      <c r="H156" s="5">
        <v>42900</v>
      </c>
      <c r="I156" s="3">
        <v>0</v>
      </c>
      <c r="J156" s="3">
        <v>-15068.3</v>
      </c>
      <c r="K156" s="3">
        <v>15068.3</v>
      </c>
      <c r="L156" s="4">
        <v>0</v>
      </c>
    </row>
    <row r="157" spans="2:12" x14ac:dyDescent="0.25">
      <c r="F157" t="s">
        <v>760</v>
      </c>
      <c r="G157" t="s">
        <v>35</v>
      </c>
      <c r="H157" s="5">
        <v>41037</v>
      </c>
      <c r="I157" s="3">
        <v>24101.040000000001</v>
      </c>
      <c r="J157" s="3">
        <v>13134.8</v>
      </c>
      <c r="K157" s="3">
        <v>10966.240000000002</v>
      </c>
      <c r="L157" s="4">
        <v>0.45501107006170693</v>
      </c>
    </row>
    <row r="158" spans="2:12" x14ac:dyDescent="0.25">
      <c r="F158" t="s">
        <v>761</v>
      </c>
      <c r="G158" t="s">
        <v>35</v>
      </c>
      <c r="H158" s="5">
        <v>42978</v>
      </c>
      <c r="I158" s="3">
        <v>-24104.04</v>
      </c>
      <c r="J158" s="3">
        <v>0</v>
      </c>
      <c r="K158" s="3">
        <v>-24104.04</v>
      </c>
      <c r="L158" s="4">
        <v>1</v>
      </c>
    </row>
    <row r="159" spans="2:12" x14ac:dyDescent="0.25">
      <c r="F159" t="s">
        <v>762</v>
      </c>
      <c r="G159" t="s">
        <v>35</v>
      </c>
      <c r="H159" s="5">
        <v>42978</v>
      </c>
      <c r="I159" s="3">
        <v>24101.040000000001</v>
      </c>
      <c r="J159" s="3">
        <v>0</v>
      </c>
      <c r="K159" s="3">
        <v>24101.040000000001</v>
      </c>
      <c r="L159" s="4">
        <v>1</v>
      </c>
    </row>
    <row r="160" spans="2:12" x14ac:dyDescent="0.25">
      <c r="F160" t="s">
        <v>763</v>
      </c>
      <c r="G160" t="s">
        <v>35</v>
      </c>
      <c r="H160" s="5">
        <v>42395</v>
      </c>
      <c r="I160" s="3">
        <v>74476.02</v>
      </c>
      <c r="J160" s="3">
        <v>54398</v>
      </c>
      <c r="K160" s="3">
        <v>20078.020000000004</v>
      </c>
      <c r="L160" s="4">
        <v>0.26959039970181009</v>
      </c>
    </row>
    <row r="161" spans="2:12" x14ac:dyDescent="0.25">
      <c r="F161" t="s">
        <v>764</v>
      </c>
      <c r="G161" t="s">
        <v>35</v>
      </c>
      <c r="H161" s="5">
        <v>43872</v>
      </c>
      <c r="I161" s="3">
        <v>20.059999999999999</v>
      </c>
      <c r="J161" s="3">
        <v>0</v>
      </c>
      <c r="K161" s="3">
        <v>20.059999999999999</v>
      </c>
      <c r="L161" s="4">
        <v>1</v>
      </c>
    </row>
    <row r="162" spans="2:12" x14ac:dyDescent="0.25">
      <c r="F162" t="s">
        <v>765</v>
      </c>
      <c r="G162" t="s">
        <v>35</v>
      </c>
      <c r="H162" s="5">
        <v>44075</v>
      </c>
      <c r="I162" s="3">
        <v>315.02</v>
      </c>
      <c r="J162" s="3">
        <v>0</v>
      </c>
      <c r="K162" s="3">
        <v>315.02</v>
      </c>
      <c r="L162" s="4">
        <v>1</v>
      </c>
    </row>
    <row r="163" spans="2:12" x14ac:dyDescent="0.25">
      <c r="E163" t="s">
        <v>595</v>
      </c>
      <c r="F163" t="s">
        <v>766</v>
      </c>
      <c r="G163" t="s">
        <v>610</v>
      </c>
      <c r="H163" s="5">
        <v>39844</v>
      </c>
      <c r="I163" s="3">
        <v>0</v>
      </c>
      <c r="J163" s="3">
        <v>17.18</v>
      </c>
      <c r="K163" s="3">
        <v>-17.18</v>
      </c>
      <c r="L163" s="4">
        <v>0</v>
      </c>
    </row>
    <row r="164" spans="2:12" x14ac:dyDescent="0.25">
      <c r="F164" t="s">
        <v>767</v>
      </c>
      <c r="G164" t="s">
        <v>607</v>
      </c>
      <c r="H164" s="5">
        <v>42802</v>
      </c>
      <c r="I164" s="3">
        <v>0</v>
      </c>
      <c r="J164" s="3">
        <v>697.5</v>
      </c>
      <c r="K164" s="3">
        <v>-697.5</v>
      </c>
      <c r="L164" s="4">
        <v>0</v>
      </c>
    </row>
    <row r="165" spans="2:12" x14ac:dyDescent="0.25">
      <c r="F165" t="s">
        <v>768</v>
      </c>
      <c r="G165" t="s">
        <v>611</v>
      </c>
      <c r="H165" s="5">
        <v>42802</v>
      </c>
      <c r="I165" s="3">
        <v>0</v>
      </c>
      <c r="J165" s="3">
        <v>697.5</v>
      </c>
      <c r="K165" s="3">
        <v>-697.5</v>
      </c>
      <c r="L165" s="4">
        <v>0</v>
      </c>
    </row>
    <row r="166" spans="2:12" x14ac:dyDescent="0.25">
      <c r="F166" t="s">
        <v>769</v>
      </c>
      <c r="G166" t="s">
        <v>602</v>
      </c>
      <c r="H166" s="5">
        <v>40715</v>
      </c>
      <c r="I166" s="3">
        <v>0</v>
      </c>
      <c r="J166" s="3">
        <v>20</v>
      </c>
      <c r="K166" s="3">
        <v>-20</v>
      </c>
      <c r="L166" s="4">
        <v>0</v>
      </c>
    </row>
    <row r="167" spans="2:12" x14ac:dyDescent="0.25">
      <c r="E167" t="s">
        <v>598</v>
      </c>
      <c r="F167" t="s">
        <v>770</v>
      </c>
      <c r="G167" t="s">
        <v>35</v>
      </c>
      <c r="H167" s="5">
        <v>40326</v>
      </c>
      <c r="I167" s="3">
        <v>0</v>
      </c>
      <c r="J167" s="3">
        <v>28.91</v>
      </c>
      <c r="K167" s="3">
        <v>-28.91</v>
      </c>
      <c r="L167" s="4">
        <v>0</v>
      </c>
    </row>
    <row r="168" spans="2:12" x14ac:dyDescent="0.25">
      <c r="E168" t="s">
        <v>596</v>
      </c>
      <c r="F168" t="s">
        <v>770</v>
      </c>
      <c r="G168" t="s">
        <v>35</v>
      </c>
      <c r="H168" s="5">
        <v>39842</v>
      </c>
      <c r="I168" s="3">
        <v>0</v>
      </c>
      <c r="J168" s="3">
        <v>117</v>
      </c>
      <c r="K168" s="3">
        <v>-117</v>
      </c>
      <c r="L168" s="4">
        <v>0</v>
      </c>
    </row>
    <row r="169" spans="2:12" x14ac:dyDescent="0.25">
      <c r="B169" t="s">
        <v>565</v>
      </c>
      <c r="I169" s="3">
        <v>108769.72</v>
      </c>
      <c r="J169" s="3">
        <v>57432.82</v>
      </c>
      <c r="K169" s="3">
        <v>51336.9</v>
      </c>
      <c r="L169" s="4">
        <v>0.47197786295671257</v>
      </c>
    </row>
    <row r="170" spans="2:12" x14ac:dyDescent="0.25">
      <c r="B170" t="s">
        <v>566</v>
      </c>
      <c r="C170" t="s">
        <v>591</v>
      </c>
      <c r="D170" t="s">
        <v>141</v>
      </c>
      <c r="E170" t="s">
        <v>595</v>
      </c>
      <c r="F170" t="s">
        <v>771</v>
      </c>
      <c r="G170" t="s">
        <v>612</v>
      </c>
      <c r="H170" s="5">
        <v>43194</v>
      </c>
      <c r="I170" s="3">
        <v>0</v>
      </c>
      <c r="J170" s="3">
        <v>-1000</v>
      </c>
      <c r="K170" s="3">
        <v>1000</v>
      </c>
      <c r="L170" s="4">
        <v>0</v>
      </c>
    </row>
    <row r="171" spans="2:12" x14ac:dyDescent="0.25">
      <c r="C171" t="s">
        <v>564</v>
      </c>
      <c r="D171" t="s">
        <v>42</v>
      </c>
      <c r="E171" t="s">
        <v>594</v>
      </c>
      <c r="F171" t="s">
        <v>772</v>
      </c>
      <c r="G171" t="s">
        <v>6</v>
      </c>
      <c r="H171" s="5">
        <v>42704</v>
      </c>
      <c r="I171" s="3">
        <v>30.96</v>
      </c>
      <c r="J171" s="3">
        <v>1776.99</v>
      </c>
      <c r="K171" s="3">
        <v>-1746.03</v>
      </c>
      <c r="L171" s="4">
        <v>-56.396317829457359</v>
      </c>
    </row>
    <row r="172" spans="2:12" x14ac:dyDescent="0.25">
      <c r="B172" t="s">
        <v>567</v>
      </c>
      <c r="I172" s="3">
        <v>30.96</v>
      </c>
      <c r="J172" s="3">
        <v>776.99</v>
      </c>
      <c r="K172" s="3">
        <v>-746.03</v>
      </c>
      <c r="L172" s="4">
        <v>-24.09657622739018</v>
      </c>
    </row>
    <row r="173" spans="2:12" x14ac:dyDescent="0.25">
      <c r="B173" t="s">
        <v>568</v>
      </c>
      <c r="C173" t="s">
        <v>564</v>
      </c>
      <c r="D173" t="s">
        <v>24</v>
      </c>
      <c r="E173" t="s">
        <v>594</v>
      </c>
      <c r="F173" t="s">
        <v>755</v>
      </c>
      <c r="G173" t="s">
        <v>35</v>
      </c>
      <c r="H173" s="5">
        <v>39878</v>
      </c>
      <c r="I173" s="3">
        <v>1071.78</v>
      </c>
      <c r="J173" s="3">
        <v>1313.15</v>
      </c>
      <c r="K173" s="3">
        <v>-241.37000000000012</v>
      </c>
      <c r="L173" s="4">
        <v>-0.22520479949243327</v>
      </c>
    </row>
    <row r="174" spans="2:12" x14ac:dyDescent="0.25">
      <c r="F174" t="s">
        <v>756</v>
      </c>
      <c r="G174" t="s">
        <v>35</v>
      </c>
      <c r="H174" s="5">
        <v>40039</v>
      </c>
      <c r="I174" s="3">
        <v>1175.3499999999999</v>
      </c>
      <c r="J174" s="3">
        <v>0</v>
      </c>
      <c r="K174" s="3">
        <v>1175.3499999999999</v>
      </c>
      <c r="L174" s="4">
        <v>1</v>
      </c>
    </row>
    <row r="175" spans="2:12" x14ac:dyDescent="0.25">
      <c r="F175" t="s">
        <v>759</v>
      </c>
      <c r="G175" t="s">
        <v>35</v>
      </c>
      <c r="H175" s="5">
        <v>42900</v>
      </c>
      <c r="I175" s="3">
        <v>450</v>
      </c>
      <c r="J175" s="3">
        <v>450</v>
      </c>
      <c r="K175" s="3">
        <v>0</v>
      </c>
      <c r="L175" s="4">
        <v>0</v>
      </c>
    </row>
    <row r="176" spans="2:12" x14ac:dyDescent="0.25">
      <c r="F176" t="s">
        <v>763</v>
      </c>
      <c r="G176" t="s">
        <v>35</v>
      </c>
      <c r="H176" s="5">
        <v>42395</v>
      </c>
      <c r="I176" s="3">
        <v>87792.6</v>
      </c>
      <c r="J176" s="3">
        <v>44535.3</v>
      </c>
      <c r="K176" s="3">
        <v>43257.3</v>
      </c>
      <c r="L176" s="4">
        <v>0.4927214822205972</v>
      </c>
    </row>
    <row r="177" spans="2:12" x14ac:dyDescent="0.25">
      <c r="B177" t="s">
        <v>569</v>
      </c>
      <c r="I177" s="3">
        <v>90489.73</v>
      </c>
      <c r="J177" s="3">
        <v>46298.45</v>
      </c>
      <c r="K177" s="3">
        <v>44191.28</v>
      </c>
      <c r="L177" s="4">
        <v>0.48835685552382574</v>
      </c>
    </row>
    <row r="178" spans="2:12" x14ac:dyDescent="0.25">
      <c r="B178" t="s">
        <v>570</v>
      </c>
      <c r="C178" t="s">
        <v>591</v>
      </c>
      <c r="D178" t="s">
        <v>151</v>
      </c>
      <c r="E178" t="s">
        <v>594</v>
      </c>
      <c r="F178" t="s">
        <v>773</v>
      </c>
      <c r="G178" t="s">
        <v>17</v>
      </c>
      <c r="H178" s="5">
        <v>41708</v>
      </c>
      <c r="I178" s="3">
        <v>500</v>
      </c>
      <c r="J178" s="3">
        <v>0</v>
      </c>
      <c r="K178" s="3">
        <v>500</v>
      </c>
      <c r="L178" s="4">
        <v>1</v>
      </c>
    </row>
    <row r="179" spans="2:12" x14ac:dyDescent="0.25">
      <c r="D179" t="s">
        <v>155</v>
      </c>
      <c r="E179" t="s">
        <v>594</v>
      </c>
      <c r="F179" t="s">
        <v>774</v>
      </c>
      <c r="G179" t="s">
        <v>17</v>
      </c>
      <c r="H179" s="5">
        <v>41729</v>
      </c>
      <c r="I179" s="3">
        <v>75</v>
      </c>
      <c r="J179" s="3">
        <v>75000</v>
      </c>
      <c r="K179" s="3">
        <v>-74925</v>
      </c>
      <c r="L179" s="4">
        <v>-999</v>
      </c>
    </row>
    <row r="180" spans="2:12" x14ac:dyDescent="0.25">
      <c r="C180" t="s">
        <v>529</v>
      </c>
      <c r="D180" t="s">
        <v>156</v>
      </c>
      <c r="E180" t="s">
        <v>594</v>
      </c>
      <c r="F180" t="s">
        <v>775</v>
      </c>
      <c r="G180" t="s">
        <v>157</v>
      </c>
      <c r="H180" s="5">
        <v>41729</v>
      </c>
      <c r="I180" s="3">
        <v>75</v>
      </c>
      <c r="J180" s="3">
        <v>75000</v>
      </c>
      <c r="K180" s="3">
        <v>-74925</v>
      </c>
      <c r="L180" s="4">
        <v>-999</v>
      </c>
    </row>
    <row r="181" spans="2:12" x14ac:dyDescent="0.25">
      <c r="E181" t="s">
        <v>599</v>
      </c>
      <c r="F181" t="s">
        <v>776</v>
      </c>
      <c r="G181" t="s">
        <v>157</v>
      </c>
      <c r="H181" s="5">
        <v>41729</v>
      </c>
      <c r="I181" s="3">
        <v>0</v>
      </c>
      <c r="J181" s="3">
        <v>-74925</v>
      </c>
      <c r="K181" s="3">
        <v>74925</v>
      </c>
      <c r="L181" s="4">
        <v>0</v>
      </c>
    </row>
    <row r="182" spans="2:12" x14ac:dyDescent="0.25">
      <c r="B182" t="s">
        <v>571</v>
      </c>
      <c r="I182" s="3">
        <v>650</v>
      </c>
      <c r="J182" s="3">
        <v>75075</v>
      </c>
      <c r="K182" s="3">
        <v>-74425</v>
      </c>
      <c r="L182" s="4">
        <v>-114.5</v>
      </c>
    </row>
    <row r="183" spans="2:12" x14ac:dyDescent="0.25">
      <c r="B183" t="s">
        <v>572</v>
      </c>
      <c r="C183" t="s">
        <v>564</v>
      </c>
      <c r="D183" t="s">
        <v>24</v>
      </c>
      <c r="E183" t="s">
        <v>594</v>
      </c>
      <c r="F183" t="s">
        <v>777</v>
      </c>
      <c r="G183" t="s">
        <v>35</v>
      </c>
      <c r="H183" s="5">
        <v>39674</v>
      </c>
      <c r="I183" s="3">
        <v>1134.98</v>
      </c>
      <c r="J183" s="3">
        <v>831.5</v>
      </c>
      <c r="K183" s="3">
        <v>303.48</v>
      </c>
      <c r="L183" s="4">
        <v>0.26738797159421313</v>
      </c>
    </row>
    <row r="184" spans="2:12" x14ac:dyDescent="0.25">
      <c r="F184" t="s">
        <v>778</v>
      </c>
      <c r="G184" t="s">
        <v>35</v>
      </c>
      <c r="H184" s="5">
        <v>39678</v>
      </c>
      <c r="I184" s="3">
        <v>4512.59</v>
      </c>
      <c r="J184" s="3">
        <v>3146.95</v>
      </c>
      <c r="K184" s="3">
        <v>1365.6400000000003</v>
      </c>
      <c r="L184" s="4">
        <v>0.302628867235889</v>
      </c>
    </row>
    <row r="185" spans="2:12" x14ac:dyDescent="0.25">
      <c r="F185" t="s">
        <v>779</v>
      </c>
      <c r="G185" t="s">
        <v>35</v>
      </c>
      <c r="H185" s="5">
        <v>39842</v>
      </c>
      <c r="I185" s="3">
        <v>1337.1</v>
      </c>
      <c r="J185" s="3">
        <v>0</v>
      </c>
      <c r="K185" s="3">
        <v>1337.1</v>
      </c>
      <c r="L185" s="4">
        <v>1</v>
      </c>
    </row>
    <row r="186" spans="2:12" x14ac:dyDescent="0.25">
      <c r="F186" t="s">
        <v>755</v>
      </c>
      <c r="G186" t="s">
        <v>35</v>
      </c>
      <c r="H186" s="5">
        <v>39878</v>
      </c>
      <c r="I186" s="3">
        <v>235.81</v>
      </c>
      <c r="J186" s="3">
        <v>0</v>
      </c>
      <c r="K186" s="3">
        <v>235.81</v>
      </c>
      <c r="L186" s="4">
        <v>1</v>
      </c>
    </row>
    <row r="187" spans="2:12" x14ac:dyDescent="0.25">
      <c r="F187" t="s">
        <v>756</v>
      </c>
      <c r="G187" t="s">
        <v>35</v>
      </c>
      <c r="H187" s="5">
        <v>40039</v>
      </c>
      <c r="I187" s="3">
        <v>420.07</v>
      </c>
      <c r="J187" s="3">
        <v>0</v>
      </c>
      <c r="K187" s="3">
        <v>420.07</v>
      </c>
      <c r="L187" s="4">
        <v>1</v>
      </c>
    </row>
    <row r="188" spans="2:12" x14ac:dyDescent="0.25">
      <c r="F188" t="s">
        <v>757</v>
      </c>
      <c r="G188" t="s">
        <v>35</v>
      </c>
      <c r="H188" s="5">
        <v>40081</v>
      </c>
      <c r="I188" s="3">
        <v>235.81</v>
      </c>
      <c r="J188" s="3">
        <v>0</v>
      </c>
      <c r="K188" s="3">
        <v>235.81</v>
      </c>
      <c r="L188" s="4">
        <v>1</v>
      </c>
    </row>
    <row r="189" spans="2:12" x14ac:dyDescent="0.25">
      <c r="F189" t="s">
        <v>758</v>
      </c>
      <c r="G189" t="s">
        <v>35</v>
      </c>
      <c r="H189" s="5">
        <v>41430</v>
      </c>
      <c r="I189" s="3">
        <v>105.39</v>
      </c>
      <c r="J189" s="3">
        <v>0</v>
      </c>
      <c r="K189" s="3">
        <v>105.39</v>
      </c>
      <c r="L189" s="4">
        <v>1</v>
      </c>
    </row>
    <row r="190" spans="2:12" x14ac:dyDescent="0.25">
      <c r="F190" t="s">
        <v>759</v>
      </c>
      <c r="G190" t="s">
        <v>35</v>
      </c>
      <c r="H190" s="5">
        <v>42900</v>
      </c>
      <c r="I190" s="3">
        <v>0</v>
      </c>
      <c r="J190" s="3">
        <v>460.36</v>
      </c>
      <c r="K190" s="3">
        <v>-460.36</v>
      </c>
      <c r="L190" s="4">
        <v>0</v>
      </c>
    </row>
    <row r="191" spans="2:12" x14ac:dyDescent="0.25">
      <c r="F191" t="s">
        <v>763</v>
      </c>
      <c r="G191" t="s">
        <v>35</v>
      </c>
      <c r="H191" s="5">
        <v>42395</v>
      </c>
      <c r="I191" s="3">
        <v>0</v>
      </c>
      <c r="J191" s="3">
        <v>391.35</v>
      </c>
      <c r="K191" s="3">
        <v>-391.35</v>
      </c>
      <c r="L191" s="4">
        <v>0</v>
      </c>
    </row>
    <row r="192" spans="2:12" x14ac:dyDescent="0.25">
      <c r="F192" t="s">
        <v>765</v>
      </c>
      <c r="G192" t="s">
        <v>35</v>
      </c>
      <c r="H192" s="5">
        <v>44075</v>
      </c>
      <c r="I192" s="3">
        <v>155</v>
      </c>
      <c r="J192" s="3">
        <v>0</v>
      </c>
      <c r="K192" s="3">
        <v>155</v>
      </c>
      <c r="L192" s="4">
        <v>1</v>
      </c>
    </row>
    <row r="193" spans="2:12" x14ac:dyDescent="0.25">
      <c r="E193" t="s">
        <v>595</v>
      </c>
      <c r="F193" t="s">
        <v>780</v>
      </c>
      <c r="G193" t="s">
        <v>613</v>
      </c>
      <c r="H193" s="5">
        <v>39695</v>
      </c>
      <c r="I193" s="3">
        <v>0</v>
      </c>
      <c r="J193" s="3">
        <v>10</v>
      </c>
      <c r="K193" s="3">
        <v>-10</v>
      </c>
      <c r="L193" s="4">
        <v>0</v>
      </c>
    </row>
    <row r="194" spans="2:12" x14ac:dyDescent="0.25">
      <c r="F194" t="s">
        <v>649</v>
      </c>
      <c r="G194" t="s">
        <v>614</v>
      </c>
      <c r="H194" s="5">
        <v>40715</v>
      </c>
      <c r="I194" s="3">
        <v>0</v>
      </c>
      <c r="J194" s="3">
        <v>20</v>
      </c>
      <c r="K194" s="3">
        <v>-20</v>
      </c>
      <c r="L194" s="4">
        <v>0</v>
      </c>
    </row>
    <row r="195" spans="2:12" x14ac:dyDescent="0.25">
      <c r="E195" t="s">
        <v>597</v>
      </c>
      <c r="F195" t="s">
        <v>781</v>
      </c>
      <c r="G195" t="s">
        <v>35</v>
      </c>
      <c r="H195" s="5">
        <v>43215</v>
      </c>
      <c r="I195" s="3">
        <v>0</v>
      </c>
      <c r="J195" s="3">
        <v>35</v>
      </c>
      <c r="K195" s="3">
        <v>-35</v>
      </c>
      <c r="L195" s="4">
        <v>0</v>
      </c>
    </row>
    <row r="196" spans="2:12" x14ac:dyDescent="0.25">
      <c r="F196" t="s">
        <v>782</v>
      </c>
      <c r="G196" t="s">
        <v>35</v>
      </c>
      <c r="H196" s="5">
        <v>42930</v>
      </c>
      <c r="I196" s="3">
        <v>0</v>
      </c>
      <c r="J196" s="3">
        <v>67</v>
      </c>
      <c r="K196" s="3">
        <v>-67</v>
      </c>
      <c r="L196" s="4">
        <v>0</v>
      </c>
    </row>
    <row r="197" spans="2:12" x14ac:dyDescent="0.25">
      <c r="F197" t="s">
        <v>783</v>
      </c>
      <c r="G197" t="s">
        <v>35</v>
      </c>
      <c r="H197" s="5">
        <v>42930</v>
      </c>
      <c r="I197" s="3">
        <v>0</v>
      </c>
      <c r="J197" s="3">
        <v>67</v>
      </c>
      <c r="K197" s="3">
        <v>-67</v>
      </c>
      <c r="L197" s="4">
        <v>0</v>
      </c>
    </row>
    <row r="198" spans="2:12" x14ac:dyDescent="0.25">
      <c r="D198" t="s">
        <v>96</v>
      </c>
      <c r="E198" t="s">
        <v>594</v>
      </c>
      <c r="F198" t="s">
        <v>784</v>
      </c>
      <c r="G198" t="s">
        <v>330</v>
      </c>
      <c r="H198" s="5">
        <v>39679</v>
      </c>
      <c r="I198" s="3">
        <v>1601.99</v>
      </c>
      <c r="J198" s="3">
        <v>803</v>
      </c>
      <c r="K198" s="3">
        <v>798.99</v>
      </c>
      <c r="L198" s="4">
        <v>0.49874843163815008</v>
      </c>
    </row>
    <row r="199" spans="2:12" x14ac:dyDescent="0.25">
      <c r="F199" t="s">
        <v>785</v>
      </c>
      <c r="G199" t="s">
        <v>330</v>
      </c>
      <c r="H199" s="5">
        <v>41332</v>
      </c>
      <c r="I199" s="3">
        <v>-54.86</v>
      </c>
      <c r="J199" s="3">
        <v>-27.5</v>
      </c>
      <c r="K199" s="3">
        <v>-27.36</v>
      </c>
      <c r="L199" s="4">
        <v>0.49872402479037548</v>
      </c>
    </row>
    <row r="200" spans="2:12" x14ac:dyDescent="0.25">
      <c r="E200" t="s">
        <v>595</v>
      </c>
      <c r="F200" t="s">
        <v>786</v>
      </c>
      <c r="G200" t="s">
        <v>608</v>
      </c>
      <c r="H200" s="5">
        <v>42744</v>
      </c>
      <c r="I200" s="3">
        <v>0</v>
      </c>
      <c r="J200" s="3">
        <v>265.5</v>
      </c>
      <c r="K200" s="3">
        <v>-265.5</v>
      </c>
      <c r="L200" s="4">
        <v>0</v>
      </c>
    </row>
    <row r="201" spans="2:12" x14ac:dyDescent="0.25">
      <c r="F201" t="s">
        <v>787</v>
      </c>
      <c r="G201" t="s">
        <v>615</v>
      </c>
      <c r="H201" s="5">
        <v>40764</v>
      </c>
      <c r="I201" s="3">
        <v>0</v>
      </c>
      <c r="J201" s="3">
        <v>-20</v>
      </c>
      <c r="K201" s="3">
        <v>20</v>
      </c>
      <c r="L201" s="4">
        <v>0</v>
      </c>
    </row>
    <row r="202" spans="2:12" x14ac:dyDescent="0.25">
      <c r="E202" t="s">
        <v>596</v>
      </c>
      <c r="F202" t="s">
        <v>730</v>
      </c>
      <c r="G202" t="s">
        <v>330</v>
      </c>
      <c r="H202" s="5">
        <v>43859</v>
      </c>
      <c r="I202" s="3">
        <v>0</v>
      </c>
      <c r="J202" s="3">
        <v>8.7899999999999991</v>
      </c>
      <c r="K202" s="3">
        <v>-8.7899999999999991</v>
      </c>
      <c r="L202" s="4">
        <v>0</v>
      </c>
    </row>
    <row r="203" spans="2:12" x14ac:dyDescent="0.25">
      <c r="B203" t="s">
        <v>573</v>
      </c>
      <c r="I203" s="3">
        <v>9683.8799999999992</v>
      </c>
      <c r="J203" s="3">
        <v>6058.95</v>
      </c>
      <c r="K203" s="3">
        <v>3624.9299999999994</v>
      </c>
      <c r="L203" s="4">
        <v>0.37432619982899412</v>
      </c>
    </row>
    <row r="204" spans="2:12" x14ac:dyDescent="0.25">
      <c r="B204" t="s">
        <v>527</v>
      </c>
      <c r="C204" t="s">
        <v>591</v>
      </c>
      <c r="D204" t="s">
        <v>458</v>
      </c>
      <c r="E204" t="s">
        <v>594</v>
      </c>
      <c r="F204" t="s">
        <v>788</v>
      </c>
      <c r="G204" t="s">
        <v>65</v>
      </c>
      <c r="H204" s="5">
        <v>43891</v>
      </c>
      <c r="I204" s="3">
        <v>21.71</v>
      </c>
      <c r="J204" s="3">
        <v>0</v>
      </c>
      <c r="K204" s="3">
        <v>21.71</v>
      </c>
      <c r="L204" s="4">
        <v>1</v>
      </c>
    </row>
    <row r="205" spans="2:12" x14ac:dyDescent="0.25">
      <c r="D205" t="s">
        <v>459</v>
      </c>
      <c r="E205" t="s">
        <v>594</v>
      </c>
      <c r="F205" t="s">
        <v>789</v>
      </c>
      <c r="G205" t="s">
        <v>10</v>
      </c>
      <c r="H205" s="5">
        <v>43891</v>
      </c>
      <c r="I205" s="3">
        <v>5.18</v>
      </c>
      <c r="J205" s="3">
        <v>0</v>
      </c>
      <c r="K205" s="3">
        <v>5.18</v>
      </c>
      <c r="L205" s="4">
        <v>1</v>
      </c>
    </row>
    <row r="206" spans="2:12" x14ac:dyDescent="0.25">
      <c r="D206" t="s">
        <v>460</v>
      </c>
      <c r="E206" t="s">
        <v>594</v>
      </c>
      <c r="F206" t="s">
        <v>790</v>
      </c>
      <c r="G206" t="s">
        <v>108</v>
      </c>
      <c r="H206" s="5">
        <v>43891</v>
      </c>
      <c r="I206" s="3">
        <v>4.9800000000000004</v>
      </c>
      <c r="J206" s="3">
        <v>0</v>
      </c>
      <c r="K206" s="3">
        <v>4.9800000000000004</v>
      </c>
      <c r="L206" s="4">
        <v>1</v>
      </c>
    </row>
    <row r="207" spans="2:12" x14ac:dyDescent="0.25">
      <c r="D207" t="s">
        <v>461</v>
      </c>
      <c r="E207" t="s">
        <v>594</v>
      </c>
      <c r="F207" t="s">
        <v>791</v>
      </c>
      <c r="G207" t="s">
        <v>35</v>
      </c>
      <c r="H207" s="5">
        <v>43891</v>
      </c>
      <c r="I207" s="3">
        <v>9.02</v>
      </c>
      <c r="J207" s="3">
        <v>0</v>
      </c>
      <c r="K207" s="3">
        <v>9.02</v>
      </c>
      <c r="L207" s="4">
        <v>1</v>
      </c>
    </row>
    <row r="208" spans="2:12" x14ac:dyDescent="0.25">
      <c r="D208" t="s">
        <v>462</v>
      </c>
      <c r="E208" t="s">
        <v>594</v>
      </c>
      <c r="F208" t="s">
        <v>792</v>
      </c>
      <c r="G208" t="s">
        <v>31</v>
      </c>
      <c r="H208" s="5">
        <v>43891</v>
      </c>
      <c r="I208" s="3">
        <v>9.1300000000000008</v>
      </c>
      <c r="J208" s="3">
        <v>0</v>
      </c>
      <c r="K208" s="3">
        <v>9.1300000000000008</v>
      </c>
      <c r="L208" s="4">
        <v>1</v>
      </c>
    </row>
    <row r="209" spans="2:12" x14ac:dyDescent="0.25">
      <c r="D209" t="s">
        <v>490</v>
      </c>
      <c r="E209" t="s">
        <v>594</v>
      </c>
      <c r="F209" t="s">
        <v>793</v>
      </c>
      <c r="G209" t="s">
        <v>35</v>
      </c>
      <c r="H209" s="5">
        <v>44005</v>
      </c>
      <c r="I209" s="3">
        <v>-15</v>
      </c>
      <c r="J209" s="3">
        <v>0</v>
      </c>
      <c r="K209" s="3">
        <v>-15</v>
      </c>
      <c r="L209" s="4">
        <v>1</v>
      </c>
    </row>
    <row r="210" spans="2:12" x14ac:dyDescent="0.25">
      <c r="C210" t="s">
        <v>527</v>
      </c>
      <c r="D210" t="s">
        <v>326</v>
      </c>
      <c r="E210" t="s">
        <v>594</v>
      </c>
      <c r="F210" t="s">
        <v>794</v>
      </c>
      <c r="G210" t="s">
        <v>6</v>
      </c>
      <c r="H210" s="5">
        <v>43777</v>
      </c>
      <c r="I210" s="3">
        <v>1000</v>
      </c>
      <c r="J210" s="3">
        <v>0</v>
      </c>
      <c r="K210" s="3">
        <v>1000</v>
      </c>
      <c r="L210" s="4">
        <v>1</v>
      </c>
    </row>
    <row r="211" spans="2:12" x14ac:dyDescent="0.25">
      <c r="F211" t="s">
        <v>795</v>
      </c>
      <c r="G211" t="s">
        <v>6</v>
      </c>
      <c r="H211" s="5">
        <v>43777</v>
      </c>
      <c r="I211" s="3">
        <v>-1000</v>
      </c>
      <c r="J211" s="3">
        <v>0</v>
      </c>
      <c r="K211" s="3">
        <v>-1000</v>
      </c>
      <c r="L211" s="4">
        <v>1</v>
      </c>
    </row>
    <row r="212" spans="2:12" x14ac:dyDescent="0.25">
      <c r="F212" t="s">
        <v>796</v>
      </c>
      <c r="G212" t="s">
        <v>6</v>
      </c>
      <c r="H212" s="5">
        <v>43777</v>
      </c>
      <c r="I212" s="3">
        <v>1000</v>
      </c>
      <c r="J212" s="3">
        <v>0</v>
      </c>
      <c r="K212" s="3">
        <v>1000</v>
      </c>
      <c r="L212" s="4">
        <v>1</v>
      </c>
    </row>
    <row r="213" spans="2:12" x14ac:dyDescent="0.25">
      <c r="F213" t="s">
        <v>797</v>
      </c>
      <c r="G213" t="s">
        <v>6</v>
      </c>
      <c r="H213" s="5">
        <v>43789</v>
      </c>
      <c r="I213" s="3">
        <v>-75</v>
      </c>
      <c r="J213" s="3">
        <v>0</v>
      </c>
      <c r="K213" s="3">
        <v>-75</v>
      </c>
      <c r="L213" s="4">
        <v>1</v>
      </c>
    </row>
    <row r="214" spans="2:12" x14ac:dyDescent="0.25">
      <c r="F214" t="s">
        <v>798</v>
      </c>
      <c r="G214" t="s">
        <v>6</v>
      </c>
      <c r="H214" s="5">
        <v>43851</v>
      </c>
      <c r="I214" s="3">
        <v>575</v>
      </c>
      <c r="J214" s="3">
        <v>0</v>
      </c>
      <c r="K214" s="3">
        <v>575</v>
      </c>
      <c r="L214" s="4">
        <v>1</v>
      </c>
    </row>
    <row r="215" spans="2:12" x14ac:dyDescent="0.25">
      <c r="D215" t="s">
        <v>332</v>
      </c>
      <c r="E215" t="s">
        <v>594</v>
      </c>
      <c r="F215" t="s">
        <v>799</v>
      </c>
      <c r="G215" t="s">
        <v>10</v>
      </c>
      <c r="H215" s="5">
        <v>43893</v>
      </c>
      <c r="I215" s="3">
        <v>2153.37</v>
      </c>
      <c r="J215" s="3">
        <v>0</v>
      </c>
      <c r="K215" s="3">
        <v>2153.37</v>
      </c>
      <c r="L215" s="4">
        <v>1</v>
      </c>
    </row>
    <row r="216" spans="2:12" x14ac:dyDescent="0.25">
      <c r="F216" t="s">
        <v>800</v>
      </c>
      <c r="G216" t="s">
        <v>10</v>
      </c>
      <c r="H216" s="5">
        <v>43895</v>
      </c>
      <c r="I216" s="3">
        <v>526.79999999999995</v>
      </c>
      <c r="J216" s="3">
        <v>0</v>
      </c>
      <c r="K216" s="3">
        <v>526.79999999999995</v>
      </c>
      <c r="L216" s="4">
        <v>1</v>
      </c>
    </row>
    <row r="217" spans="2:12" x14ac:dyDescent="0.25">
      <c r="F217" t="s">
        <v>801</v>
      </c>
      <c r="G217" t="s">
        <v>10</v>
      </c>
      <c r="H217" s="5">
        <v>43895</v>
      </c>
      <c r="I217" s="3">
        <v>-153.37</v>
      </c>
      <c r="J217" s="3">
        <v>0</v>
      </c>
      <c r="K217" s="3">
        <v>-153.37</v>
      </c>
      <c r="L217" s="4">
        <v>1</v>
      </c>
    </row>
    <row r="218" spans="2:12" x14ac:dyDescent="0.25">
      <c r="F218" t="s">
        <v>802</v>
      </c>
      <c r="G218" t="s">
        <v>10</v>
      </c>
      <c r="H218" s="5">
        <v>44048</v>
      </c>
      <c r="I218" s="3">
        <v>721.79</v>
      </c>
      <c r="J218" s="3">
        <v>794.75</v>
      </c>
      <c r="K218" s="3">
        <v>-72.960000000000036</v>
      </c>
      <c r="L218" s="4">
        <v>-0.1010820321700218</v>
      </c>
    </row>
    <row r="219" spans="2:12" x14ac:dyDescent="0.25">
      <c r="F219" t="s">
        <v>803</v>
      </c>
      <c r="G219" t="s">
        <v>10</v>
      </c>
      <c r="H219" s="5">
        <v>44053</v>
      </c>
      <c r="I219" s="3">
        <v>1720.34</v>
      </c>
      <c r="J219" s="3">
        <v>931.65</v>
      </c>
      <c r="K219" s="3">
        <v>788.68999999999994</v>
      </c>
      <c r="L219" s="4">
        <v>0.45845007382261643</v>
      </c>
    </row>
    <row r="220" spans="2:12" x14ac:dyDescent="0.25">
      <c r="B220" t="s">
        <v>528</v>
      </c>
      <c r="I220" s="3">
        <v>6503.95</v>
      </c>
      <c r="J220" s="3">
        <v>1726.4</v>
      </c>
      <c r="K220" s="3">
        <v>4777.5499999999993</v>
      </c>
      <c r="L220" s="4">
        <v>0.73456130505308304</v>
      </c>
    </row>
    <row r="221" spans="2:12" x14ac:dyDescent="0.25">
      <c r="B221" t="s">
        <v>574</v>
      </c>
      <c r="C221" t="s">
        <v>529</v>
      </c>
      <c r="D221" t="s">
        <v>329</v>
      </c>
      <c r="E221" t="s">
        <v>594</v>
      </c>
      <c r="F221" t="s">
        <v>804</v>
      </c>
      <c r="G221" t="s">
        <v>330</v>
      </c>
      <c r="H221" s="5">
        <v>43929</v>
      </c>
      <c r="I221" s="3">
        <v>10130.790000000001</v>
      </c>
      <c r="J221" s="3">
        <v>6235.69</v>
      </c>
      <c r="K221" s="3">
        <v>3895.1000000000013</v>
      </c>
      <c r="L221" s="4">
        <v>0.38448136818550194</v>
      </c>
    </row>
    <row r="222" spans="2:12" x14ac:dyDescent="0.25">
      <c r="F222" t="s">
        <v>805</v>
      </c>
      <c r="G222" t="s">
        <v>330</v>
      </c>
      <c r="H222" s="5">
        <v>43929</v>
      </c>
      <c r="I222" s="3">
        <v>262.14</v>
      </c>
      <c r="J222" s="3">
        <v>0</v>
      </c>
      <c r="K222" s="3">
        <v>262.14</v>
      </c>
      <c r="L222" s="4">
        <v>1</v>
      </c>
    </row>
    <row r="223" spans="2:12" x14ac:dyDescent="0.25">
      <c r="F223" t="s">
        <v>806</v>
      </c>
      <c r="G223" t="s">
        <v>330</v>
      </c>
      <c r="H223" s="5">
        <v>43929</v>
      </c>
      <c r="I223" s="3">
        <v>124.88</v>
      </c>
      <c r="J223" s="3">
        <v>0</v>
      </c>
      <c r="K223" s="3">
        <v>124.88</v>
      </c>
      <c r="L223" s="4">
        <v>1</v>
      </c>
    </row>
    <row r="224" spans="2:12" x14ac:dyDescent="0.25">
      <c r="F224" t="s">
        <v>807</v>
      </c>
      <c r="G224" t="s">
        <v>330</v>
      </c>
      <c r="H224" s="5">
        <v>43929</v>
      </c>
      <c r="I224" s="3">
        <v>25945.14</v>
      </c>
      <c r="J224" s="3">
        <v>0</v>
      </c>
      <c r="K224" s="3">
        <v>25945.14</v>
      </c>
      <c r="L224" s="4">
        <v>1</v>
      </c>
    </row>
    <row r="225" spans="2:12" x14ac:dyDescent="0.25">
      <c r="F225" t="s">
        <v>808</v>
      </c>
      <c r="G225" t="s">
        <v>330</v>
      </c>
      <c r="H225" s="5">
        <v>43929</v>
      </c>
      <c r="I225" s="3">
        <v>14930.11</v>
      </c>
      <c r="J225" s="3">
        <v>0</v>
      </c>
      <c r="K225" s="3">
        <v>14930.11</v>
      </c>
      <c r="L225" s="4">
        <v>1</v>
      </c>
    </row>
    <row r="226" spans="2:12" x14ac:dyDescent="0.25">
      <c r="F226" t="s">
        <v>809</v>
      </c>
      <c r="G226" t="s">
        <v>330</v>
      </c>
      <c r="H226" s="5">
        <v>43929</v>
      </c>
      <c r="I226" s="3">
        <v>4794.25</v>
      </c>
      <c r="J226" s="3">
        <v>0</v>
      </c>
      <c r="K226" s="3">
        <v>4794.25</v>
      </c>
      <c r="L226" s="4">
        <v>1</v>
      </c>
    </row>
    <row r="227" spans="2:12" x14ac:dyDescent="0.25">
      <c r="F227" t="s">
        <v>810</v>
      </c>
      <c r="G227" t="s">
        <v>330</v>
      </c>
      <c r="H227" s="5">
        <v>43929</v>
      </c>
      <c r="I227" s="3">
        <v>367.82</v>
      </c>
      <c r="J227" s="3">
        <v>0</v>
      </c>
      <c r="K227" s="3">
        <v>367.82</v>
      </c>
      <c r="L227" s="4">
        <v>1</v>
      </c>
    </row>
    <row r="228" spans="2:12" x14ac:dyDescent="0.25">
      <c r="F228" t="s">
        <v>811</v>
      </c>
      <c r="G228" t="s">
        <v>330</v>
      </c>
      <c r="H228" s="5">
        <v>43930</v>
      </c>
      <c r="I228" s="3">
        <v>0</v>
      </c>
      <c r="J228" s="3">
        <v>22727.9</v>
      </c>
      <c r="K228" s="3">
        <v>-22727.9</v>
      </c>
      <c r="L228" s="4">
        <v>0</v>
      </c>
    </row>
    <row r="229" spans="2:12" x14ac:dyDescent="0.25">
      <c r="G229" t="s">
        <v>616</v>
      </c>
      <c r="H229" s="5">
        <v>43930</v>
      </c>
      <c r="I229" s="3">
        <v>0</v>
      </c>
      <c r="J229" s="3">
        <v>40</v>
      </c>
      <c r="K229" s="3">
        <v>-40</v>
      </c>
      <c r="L229" s="4">
        <v>0</v>
      </c>
    </row>
    <row r="230" spans="2:12" x14ac:dyDescent="0.25">
      <c r="F230" t="s">
        <v>812</v>
      </c>
      <c r="G230" t="s">
        <v>330</v>
      </c>
      <c r="H230" s="5">
        <v>43930</v>
      </c>
      <c r="I230" s="3">
        <v>0</v>
      </c>
      <c r="J230" s="3">
        <v>4755.4399999999996</v>
      </c>
      <c r="K230" s="3">
        <v>-4755.4399999999996</v>
      </c>
      <c r="L230" s="4">
        <v>0</v>
      </c>
    </row>
    <row r="231" spans="2:12" x14ac:dyDescent="0.25">
      <c r="F231" t="s">
        <v>813</v>
      </c>
      <c r="G231" t="s">
        <v>330</v>
      </c>
      <c r="H231" s="5">
        <v>43930</v>
      </c>
      <c r="I231" s="3">
        <v>0</v>
      </c>
      <c r="J231" s="3">
        <v>3621.29</v>
      </c>
      <c r="K231" s="3">
        <v>-3621.29</v>
      </c>
      <c r="L231" s="4">
        <v>0</v>
      </c>
    </row>
    <row r="232" spans="2:12" x14ac:dyDescent="0.25">
      <c r="B232" t="s">
        <v>575</v>
      </c>
      <c r="I232" s="3">
        <v>56555.13</v>
      </c>
      <c r="J232" s="3">
        <v>37380.32</v>
      </c>
      <c r="K232" s="3">
        <v>19174.809999999998</v>
      </c>
      <c r="L232" s="4">
        <v>0.33904634292238384</v>
      </c>
    </row>
    <row r="233" spans="2:12" x14ac:dyDescent="0.25">
      <c r="B233" t="s">
        <v>529</v>
      </c>
      <c r="C233" t="s">
        <v>591</v>
      </c>
      <c r="D233" t="s">
        <v>37</v>
      </c>
      <c r="E233" t="s">
        <v>594</v>
      </c>
      <c r="F233" t="s">
        <v>814</v>
      </c>
      <c r="G233" t="s">
        <v>35</v>
      </c>
      <c r="H233" s="5">
        <v>40332</v>
      </c>
      <c r="I233" s="3">
        <v>474.81</v>
      </c>
      <c r="J233" s="3">
        <v>225.03</v>
      </c>
      <c r="K233" s="3">
        <v>249.78</v>
      </c>
      <c r="L233" s="4">
        <v>0.52606305680166798</v>
      </c>
    </row>
    <row r="234" spans="2:12" x14ac:dyDescent="0.25">
      <c r="D234" t="s">
        <v>39</v>
      </c>
      <c r="E234" t="s">
        <v>594</v>
      </c>
      <c r="F234" t="s">
        <v>815</v>
      </c>
      <c r="G234" t="s">
        <v>40</v>
      </c>
      <c r="H234" s="5">
        <v>43846</v>
      </c>
      <c r="I234" s="3">
        <v>6.88</v>
      </c>
      <c r="J234" s="3">
        <v>0</v>
      </c>
      <c r="K234" s="3">
        <v>6.88</v>
      </c>
      <c r="L234" s="4">
        <v>1</v>
      </c>
    </row>
    <row r="235" spans="2:12" x14ac:dyDescent="0.25">
      <c r="E235" t="s">
        <v>595</v>
      </c>
      <c r="F235" t="s">
        <v>816</v>
      </c>
      <c r="G235" t="s">
        <v>617</v>
      </c>
      <c r="H235" s="5">
        <v>40448</v>
      </c>
      <c r="I235" s="3">
        <v>0</v>
      </c>
      <c r="J235" s="3">
        <v>41.01</v>
      </c>
      <c r="K235" s="3">
        <v>-41.01</v>
      </c>
      <c r="L235" s="4">
        <v>0</v>
      </c>
    </row>
    <row r="236" spans="2:12" x14ac:dyDescent="0.25">
      <c r="D236" t="s">
        <v>312</v>
      </c>
      <c r="E236" t="s">
        <v>596</v>
      </c>
      <c r="F236" t="s">
        <v>817</v>
      </c>
      <c r="G236" t="s">
        <v>31</v>
      </c>
      <c r="H236" s="5">
        <v>43804</v>
      </c>
      <c r="I236" s="3">
        <v>0</v>
      </c>
      <c r="J236" s="3">
        <v>-0.01</v>
      </c>
      <c r="K236" s="3">
        <v>0.01</v>
      </c>
      <c r="L236" s="4">
        <v>0</v>
      </c>
    </row>
    <row r="237" spans="2:12" x14ac:dyDescent="0.25">
      <c r="F237" t="s">
        <v>730</v>
      </c>
      <c r="G237" t="s">
        <v>31</v>
      </c>
      <c r="H237" s="5">
        <v>43859</v>
      </c>
      <c r="I237" s="3">
        <v>0</v>
      </c>
      <c r="J237" s="3">
        <v>-0.02</v>
      </c>
      <c r="K237" s="3">
        <v>0.02</v>
      </c>
      <c r="L237" s="4">
        <v>0</v>
      </c>
    </row>
    <row r="238" spans="2:12" x14ac:dyDescent="0.25">
      <c r="D238" t="s">
        <v>46</v>
      </c>
      <c r="E238" t="s">
        <v>594</v>
      </c>
      <c r="F238" t="s">
        <v>818</v>
      </c>
      <c r="G238" t="s">
        <v>47</v>
      </c>
      <c r="H238" s="5">
        <v>42929</v>
      </c>
      <c r="I238" s="3">
        <v>2460</v>
      </c>
      <c r="J238" s="3">
        <v>1230</v>
      </c>
      <c r="K238" s="3">
        <v>1230</v>
      </c>
      <c r="L238" s="4">
        <v>0.5</v>
      </c>
    </row>
    <row r="239" spans="2:12" x14ac:dyDescent="0.25">
      <c r="F239" t="s">
        <v>819</v>
      </c>
      <c r="G239" t="s">
        <v>47</v>
      </c>
      <c r="H239" s="5">
        <v>43186</v>
      </c>
      <c r="I239" s="3">
        <v>262.37</v>
      </c>
      <c r="J239" s="3">
        <v>425.52</v>
      </c>
      <c r="K239" s="3">
        <v>-163.14999999999998</v>
      </c>
      <c r="L239" s="4">
        <v>-0.62183176430232101</v>
      </c>
    </row>
    <row r="240" spans="2:12" x14ac:dyDescent="0.25">
      <c r="D240" t="s">
        <v>48</v>
      </c>
      <c r="E240" t="s">
        <v>594</v>
      </c>
      <c r="F240" t="s">
        <v>820</v>
      </c>
      <c r="G240" t="s">
        <v>6</v>
      </c>
      <c r="H240" s="5">
        <v>43174</v>
      </c>
      <c r="I240" s="3">
        <v>336</v>
      </c>
      <c r="J240" s="3">
        <v>233.84</v>
      </c>
      <c r="K240" s="3">
        <v>102.16</v>
      </c>
      <c r="L240" s="4">
        <v>0.30404761904761901</v>
      </c>
    </row>
    <row r="241" spans="4:12" x14ac:dyDescent="0.25">
      <c r="F241" t="s">
        <v>821</v>
      </c>
      <c r="G241" t="s">
        <v>6</v>
      </c>
      <c r="H241" s="5">
        <v>43182</v>
      </c>
      <c r="I241" s="3">
        <v>47.87</v>
      </c>
      <c r="J241" s="3">
        <v>163.5</v>
      </c>
      <c r="K241" s="3">
        <v>-115.63</v>
      </c>
      <c r="L241" s="4">
        <v>-2.4155003133486526</v>
      </c>
    </row>
    <row r="242" spans="4:12" x14ac:dyDescent="0.25">
      <c r="F242" t="s">
        <v>822</v>
      </c>
      <c r="G242" t="s">
        <v>6</v>
      </c>
      <c r="H242" s="5">
        <v>43182</v>
      </c>
      <c r="I242" s="3">
        <v>0</v>
      </c>
      <c r="J242" s="3">
        <v>163.5</v>
      </c>
      <c r="K242" s="3">
        <v>-163.5</v>
      </c>
      <c r="L242" s="4">
        <v>0</v>
      </c>
    </row>
    <row r="243" spans="4:12" x14ac:dyDescent="0.25">
      <c r="D243" t="s">
        <v>52</v>
      </c>
      <c r="E243" t="s">
        <v>594</v>
      </c>
      <c r="F243" t="s">
        <v>823</v>
      </c>
      <c r="G243" t="s">
        <v>10</v>
      </c>
      <c r="H243" s="5">
        <v>42396</v>
      </c>
      <c r="I243" s="3">
        <v>600</v>
      </c>
      <c r="J243" s="3">
        <v>267.60000000000002</v>
      </c>
      <c r="K243" s="3">
        <v>332.4</v>
      </c>
      <c r="L243" s="4">
        <v>0.55399999999999994</v>
      </c>
    </row>
    <row r="244" spans="4:12" x14ac:dyDescent="0.25">
      <c r="D244" t="s">
        <v>53</v>
      </c>
      <c r="E244" t="s">
        <v>594</v>
      </c>
      <c r="F244" t="s">
        <v>824</v>
      </c>
      <c r="G244" t="s">
        <v>10</v>
      </c>
      <c r="H244" s="5">
        <v>42396</v>
      </c>
      <c r="I244" s="3">
        <v>600</v>
      </c>
      <c r="J244" s="3">
        <v>267.60000000000002</v>
      </c>
      <c r="K244" s="3">
        <v>332.4</v>
      </c>
      <c r="L244" s="4">
        <v>0.55399999999999994</v>
      </c>
    </row>
    <row r="245" spans="4:12" x14ac:dyDescent="0.25">
      <c r="D245" t="s">
        <v>54</v>
      </c>
      <c r="E245" t="s">
        <v>594</v>
      </c>
      <c r="F245" t="s">
        <v>825</v>
      </c>
      <c r="G245" t="s">
        <v>10</v>
      </c>
      <c r="H245" s="5">
        <v>42396</v>
      </c>
      <c r="I245" s="3">
        <v>600</v>
      </c>
      <c r="J245" s="3">
        <v>267.60000000000002</v>
      </c>
      <c r="K245" s="3">
        <v>332.4</v>
      </c>
      <c r="L245" s="4">
        <v>0.55399999999999994</v>
      </c>
    </row>
    <row r="246" spans="4:12" x14ac:dyDescent="0.25">
      <c r="D246" t="s">
        <v>55</v>
      </c>
      <c r="E246" t="s">
        <v>594</v>
      </c>
      <c r="F246" t="s">
        <v>826</v>
      </c>
      <c r="G246" t="s">
        <v>10</v>
      </c>
      <c r="H246" s="5">
        <v>42396</v>
      </c>
      <c r="I246" s="3">
        <v>600</v>
      </c>
      <c r="J246" s="3">
        <v>267.60000000000002</v>
      </c>
      <c r="K246" s="3">
        <v>332.4</v>
      </c>
      <c r="L246" s="4">
        <v>0.55399999999999994</v>
      </c>
    </row>
    <row r="247" spans="4:12" x14ac:dyDescent="0.25">
      <c r="D247" t="s">
        <v>56</v>
      </c>
      <c r="E247" t="s">
        <v>594</v>
      </c>
      <c r="F247" t="s">
        <v>827</v>
      </c>
      <c r="G247" t="s">
        <v>10</v>
      </c>
      <c r="H247" s="5">
        <v>42408</v>
      </c>
      <c r="I247" s="3">
        <v>233.49</v>
      </c>
      <c r="J247" s="3">
        <v>160.5</v>
      </c>
      <c r="K247" s="3">
        <v>72.990000000000009</v>
      </c>
      <c r="L247" s="4">
        <v>0.31260439419247077</v>
      </c>
    </row>
    <row r="248" spans="4:12" x14ac:dyDescent="0.25">
      <c r="F248" t="s">
        <v>828</v>
      </c>
      <c r="G248" t="s">
        <v>10</v>
      </c>
      <c r="H248" s="5">
        <v>42564</v>
      </c>
      <c r="I248" s="3">
        <v>562.79999999999995</v>
      </c>
      <c r="J248" s="3">
        <v>136.5</v>
      </c>
      <c r="K248" s="3">
        <v>426.29999999999995</v>
      </c>
      <c r="L248" s="4">
        <v>0.7574626865671642</v>
      </c>
    </row>
    <row r="249" spans="4:12" x14ac:dyDescent="0.25">
      <c r="F249" t="s">
        <v>829</v>
      </c>
      <c r="G249" t="s">
        <v>10</v>
      </c>
      <c r="H249" s="5">
        <v>42564</v>
      </c>
      <c r="I249" s="3">
        <v>432.77</v>
      </c>
      <c r="J249" s="3">
        <v>298.2</v>
      </c>
      <c r="K249" s="3">
        <v>134.57</v>
      </c>
      <c r="L249" s="4">
        <v>0.31095038935231184</v>
      </c>
    </row>
    <row r="250" spans="4:12" x14ac:dyDescent="0.25">
      <c r="F250" t="s">
        <v>830</v>
      </c>
      <c r="G250" t="s">
        <v>10</v>
      </c>
      <c r="H250" s="5">
        <v>42564</v>
      </c>
      <c r="I250" s="3">
        <v>0</v>
      </c>
      <c r="J250" s="3">
        <v>0</v>
      </c>
      <c r="K250" s="3">
        <v>0</v>
      </c>
      <c r="L250" s="4">
        <v>0</v>
      </c>
    </row>
    <row r="251" spans="4:12" x14ac:dyDescent="0.25">
      <c r="E251" t="s">
        <v>597</v>
      </c>
      <c r="F251" t="s">
        <v>831</v>
      </c>
      <c r="G251" t="s">
        <v>10</v>
      </c>
      <c r="H251" s="5">
        <v>42564</v>
      </c>
      <c r="I251" s="3">
        <v>0</v>
      </c>
      <c r="J251" s="3">
        <v>81</v>
      </c>
      <c r="K251" s="3">
        <v>-81</v>
      </c>
      <c r="L251" s="4">
        <v>0</v>
      </c>
    </row>
    <row r="252" spans="4:12" x14ac:dyDescent="0.25">
      <c r="D252" t="s">
        <v>57</v>
      </c>
      <c r="E252" t="s">
        <v>598</v>
      </c>
      <c r="F252" t="s">
        <v>766</v>
      </c>
      <c r="G252" t="s">
        <v>10</v>
      </c>
      <c r="H252" s="5">
        <v>42920</v>
      </c>
      <c r="I252" s="3">
        <v>0</v>
      </c>
      <c r="J252" s="3">
        <v>5.25</v>
      </c>
      <c r="K252" s="3">
        <v>-5.25</v>
      </c>
      <c r="L252" s="4">
        <v>0</v>
      </c>
    </row>
    <row r="253" spans="4:12" x14ac:dyDescent="0.25">
      <c r="D253" t="s">
        <v>59</v>
      </c>
      <c r="E253" t="s">
        <v>594</v>
      </c>
      <c r="F253" t="s">
        <v>832</v>
      </c>
      <c r="G253" t="s">
        <v>47</v>
      </c>
      <c r="H253" s="5">
        <v>42661</v>
      </c>
      <c r="I253" s="3">
        <v>171</v>
      </c>
      <c r="J253" s="3">
        <v>120</v>
      </c>
      <c r="K253" s="3">
        <v>51</v>
      </c>
      <c r="L253" s="4">
        <v>0.2982456140350877</v>
      </c>
    </row>
    <row r="254" spans="4:12" x14ac:dyDescent="0.25">
      <c r="F254" t="s">
        <v>833</v>
      </c>
      <c r="G254" t="s">
        <v>47</v>
      </c>
      <c r="H254" s="5">
        <v>42836</v>
      </c>
      <c r="I254" s="3">
        <v>300</v>
      </c>
      <c r="J254" s="3">
        <v>150</v>
      </c>
      <c r="K254" s="3">
        <v>150</v>
      </c>
      <c r="L254" s="4">
        <v>0.5</v>
      </c>
    </row>
    <row r="255" spans="4:12" x14ac:dyDescent="0.25">
      <c r="F255" t="s">
        <v>834</v>
      </c>
      <c r="G255" t="s">
        <v>47</v>
      </c>
      <c r="H255" s="5">
        <v>42836</v>
      </c>
      <c r="I255" s="3">
        <v>283.58</v>
      </c>
      <c r="J255" s="3">
        <v>205</v>
      </c>
      <c r="K255" s="3">
        <v>78.579999999999984</v>
      </c>
      <c r="L255" s="4">
        <v>0.27709993652584802</v>
      </c>
    </row>
    <row r="256" spans="4:12" x14ac:dyDescent="0.25">
      <c r="F256" t="s">
        <v>835</v>
      </c>
      <c r="G256" t="s">
        <v>47</v>
      </c>
      <c r="H256" s="5">
        <v>42843</v>
      </c>
      <c r="I256" s="3">
        <v>361.49</v>
      </c>
      <c r="J256" s="3">
        <v>327.41000000000003</v>
      </c>
      <c r="K256" s="3">
        <v>34.079999999999984</v>
      </c>
      <c r="L256" s="4">
        <v>9.4276466845555851E-2</v>
      </c>
    </row>
    <row r="257" spans="4:12" x14ac:dyDescent="0.25">
      <c r="F257" t="s">
        <v>836</v>
      </c>
      <c r="G257" t="s">
        <v>47</v>
      </c>
      <c r="H257" s="5">
        <v>42976</v>
      </c>
      <c r="I257" s="3">
        <v>89.1</v>
      </c>
      <c r="J257" s="3">
        <v>391.5</v>
      </c>
      <c r="K257" s="3">
        <v>-302.39999999999998</v>
      </c>
      <c r="L257" s="4">
        <v>-3.393939393939394</v>
      </c>
    </row>
    <row r="258" spans="4:12" x14ac:dyDescent="0.25">
      <c r="F258" t="s">
        <v>837</v>
      </c>
      <c r="G258" t="s">
        <v>47</v>
      </c>
      <c r="H258" s="5">
        <v>42835</v>
      </c>
      <c r="I258" s="3">
        <v>690.39</v>
      </c>
      <c r="J258" s="3">
        <v>171.55</v>
      </c>
      <c r="K258" s="3">
        <v>518.83999999999992</v>
      </c>
      <c r="L258" s="4">
        <v>0.75151725836121597</v>
      </c>
    </row>
    <row r="259" spans="4:12" x14ac:dyDescent="0.25">
      <c r="D259" t="s">
        <v>60</v>
      </c>
      <c r="E259" t="s">
        <v>594</v>
      </c>
      <c r="F259" t="s">
        <v>838</v>
      </c>
      <c r="G259" t="s">
        <v>10</v>
      </c>
      <c r="H259" s="5">
        <v>43080</v>
      </c>
      <c r="I259" s="3">
        <v>0</v>
      </c>
      <c r="J259" s="3">
        <v>1000</v>
      </c>
      <c r="K259" s="3">
        <v>-1000</v>
      </c>
      <c r="L259" s="4">
        <v>0</v>
      </c>
    </row>
    <row r="260" spans="4:12" x14ac:dyDescent="0.25">
      <c r="F260" t="s">
        <v>839</v>
      </c>
      <c r="G260" t="s">
        <v>10</v>
      </c>
      <c r="H260" s="5">
        <v>43080</v>
      </c>
      <c r="I260" s="3">
        <v>0</v>
      </c>
      <c r="J260" s="3">
        <v>2300</v>
      </c>
      <c r="K260" s="3">
        <v>-2300</v>
      </c>
      <c r="L260" s="4">
        <v>0</v>
      </c>
    </row>
    <row r="261" spans="4:12" x14ac:dyDescent="0.25">
      <c r="F261" t="s">
        <v>840</v>
      </c>
      <c r="G261" t="s">
        <v>10</v>
      </c>
      <c r="H261" s="5">
        <v>43397</v>
      </c>
      <c r="I261" s="3">
        <v>978.28</v>
      </c>
      <c r="J261" s="3">
        <v>712.84</v>
      </c>
      <c r="K261" s="3">
        <v>265.43999999999994</v>
      </c>
      <c r="L261" s="4">
        <v>0.27133336059205948</v>
      </c>
    </row>
    <row r="262" spans="4:12" x14ac:dyDescent="0.25">
      <c r="F262" t="s">
        <v>841</v>
      </c>
      <c r="G262" t="s">
        <v>10</v>
      </c>
      <c r="H262" s="5">
        <v>43417</v>
      </c>
      <c r="I262" s="3">
        <v>2100</v>
      </c>
      <c r="J262" s="3">
        <v>1607</v>
      </c>
      <c r="K262" s="3">
        <v>493</v>
      </c>
      <c r="L262" s="4">
        <v>0.23476190476190475</v>
      </c>
    </row>
    <row r="263" spans="4:12" x14ac:dyDescent="0.25">
      <c r="E263" t="s">
        <v>595</v>
      </c>
      <c r="F263" t="s">
        <v>842</v>
      </c>
      <c r="G263" t="s">
        <v>618</v>
      </c>
      <c r="H263" s="5">
        <v>43077</v>
      </c>
      <c r="I263" s="3">
        <v>0</v>
      </c>
      <c r="J263" s="3">
        <v>-750</v>
      </c>
      <c r="K263" s="3">
        <v>750</v>
      </c>
      <c r="L263" s="4">
        <v>0</v>
      </c>
    </row>
    <row r="264" spans="4:12" x14ac:dyDescent="0.25">
      <c r="F264" t="s">
        <v>843</v>
      </c>
      <c r="G264" t="s">
        <v>618</v>
      </c>
      <c r="H264" s="5">
        <v>43080</v>
      </c>
      <c r="I264" s="3">
        <v>0</v>
      </c>
      <c r="J264" s="3">
        <v>-2300</v>
      </c>
      <c r="K264" s="3">
        <v>2300</v>
      </c>
      <c r="L264" s="4">
        <v>0</v>
      </c>
    </row>
    <row r="265" spans="4:12" x14ac:dyDescent="0.25">
      <c r="E265" t="s">
        <v>597</v>
      </c>
      <c r="F265" t="s">
        <v>844</v>
      </c>
      <c r="G265" t="s">
        <v>10</v>
      </c>
      <c r="H265" s="5">
        <v>43397</v>
      </c>
      <c r="I265" s="3">
        <v>0</v>
      </c>
      <c r="J265" s="3">
        <v>20</v>
      </c>
      <c r="K265" s="3">
        <v>-20</v>
      </c>
      <c r="L265" s="4">
        <v>0</v>
      </c>
    </row>
    <row r="266" spans="4:12" x14ac:dyDescent="0.25">
      <c r="D266" t="s">
        <v>78</v>
      </c>
      <c r="E266" t="s">
        <v>595</v>
      </c>
      <c r="F266" t="s">
        <v>845</v>
      </c>
      <c r="G266" t="s">
        <v>619</v>
      </c>
      <c r="H266" s="5">
        <v>43200</v>
      </c>
      <c r="I266" s="3">
        <v>0</v>
      </c>
      <c r="J266" s="3">
        <v>20</v>
      </c>
      <c r="K266" s="3">
        <v>-20</v>
      </c>
      <c r="L266" s="4">
        <v>0</v>
      </c>
    </row>
    <row r="267" spans="4:12" x14ac:dyDescent="0.25">
      <c r="D267" t="s">
        <v>9</v>
      </c>
      <c r="E267" t="s">
        <v>594</v>
      </c>
      <c r="F267" t="s">
        <v>846</v>
      </c>
      <c r="G267" t="s">
        <v>10</v>
      </c>
      <c r="H267" s="5">
        <v>43133</v>
      </c>
      <c r="I267" s="3">
        <v>202.23</v>
      </c>
      <c r="J267" s="3">
        <v>0</v>
      </c>
      <c r="K267" s="3">
        <v>202.23</v>
      </c>
      <c r="L267" s="4">
        <v>1</v>
      </c>
    </row>
    <row r="268" spans="4:12" x14ac:dyDescent="0.25">
      <c r="F268" t="s">
        <v>847</v>
      </c>
      <c r="G268" t="s">
        <v>10</v>
      </c>
      <c r="H268" s="5">
        <v>43600</v>
      </c>
      <c r="I268" s="3">
        <v>830.58</v>
      </c>
      <c r="J268" s="3">
        <v>646.9</v>
      </c>
      <c r="K268" s="3">
        <v>183.68000000000006</v>
      </c>
      <c r="L268" s="4">
        <v>0.22114666859303145</v>
      </c>
    </row>
    <row r="269" spans="4:12" x14ac:dyDescent="0.25">
      <c r="F269" t="s">
        <v>848</v>
      </c>
      <c r="G269" t="s">
        <v>612</v>
      </c>
      <c r="H269" s="5">
        <v>43697</v>
      </c>
      <c r="I269" s="3">
        <v>0</v>
      </c>
      <c r="J269" s="3">
        <v>300</v>
      </c>
      <c r="K269" s="3">
        <v>-300</v>
      </c>
      <c r="L269" s="4">
        <v>0</v>
      </c>
    </row>
    <row r="270" spans="4:12" x14ac:dyDescent="0.25">
      <c r="G270" t="s">
        <v>10</v>
      </c>
      <c r="H270" s="5">
        <v>43697</v>
      </c>
      <c r="I270" s="3">
        <v>521.09</v>
      </c>
      <c r="J270" s="3">
        <v>364.5</v>
      </c>
      <c r="K270" s="3">
        <v>156.59000000000003</v>
      </c>
      <c r="L270" s="4">
        <v>0.3005047112782821</v>
      </c>
    </row>
    <row r="271" spans="4:12" x14ac:dyDescent="0.25">
      <c r="E271" t="s">
        <v>595</v>
      </c>
      <c r="F271" t="s">
        <v>849</v>
      </c>
      <c r="G271" t="s">
        <v>605</v>
      </c>
      <c r="H271" s="5">
        <v>43651</v>
      </c>
      <c r="I271" s="3">
        <v>0</v>
      </c>
      <c r="J271" s="3">
        <v>20</v>
      </c>
      <c r="K271" s="3">
        <v>-20</v>
      </c>
      <c r="L271" s="4">
        <v>0</v>
      </c>
    </row>
    <row r="272" spans="4:12" x14ac:dyDescent="0.25">
      <c r="F272" t="s">
        <v>850</v>
      </c>
      <c r="G272" t="s">
        <v>612</v>
      </c>
      <c r="H272" s="5">
        <v>43698</v>
      </c>
      <c r="I272" s="3">
        <v>0</v>
      </c>
      <c r="J272" s="3">
        <v>100</v>
      </c>
      <c r="K272" s="3">
        <v>-100</v>
      </c>
      <c r="L272" s="4">
        <v>0</v>
      </c>
    </row>
    <row r="273" spans="4:12" x14ac:dyDescent="0.25">
      <c r="E273" t="s">
        <v>598</v>
      </c>
      <c r="F273" t="s">
        <v>851</v>
      </c>
      <c r="G273" t="s">
        <v>10</v>
      </c>
      <c r="H273" s="5">
        <v>43698</v>
      </c>
      <c r="I273" s="3">
        <v>0</v>
      </c>
      <c r="J273" s="3">
        <v>351.11</v>
      </c>
      <c r="K273" s="3">
        <v>-351.11</v>
      </c>
      <c r="L273" s="4">
        <v>0</v>
      </c>
    </row>
    <row r="274" spans="4:12" x14ac:dyDescent="0.25">
      <c r="E274" t="s">
        <v>597</v>
      </c>
      <c r="F274" t="s">
        <v>852</v>
      </c>
      <c r="G274" t="s">
        <v>10</v>
      </c>
      <c r="H274" s="5">
        <v>43545</v>
      </c>
      <c r="I274" s="3">
        <v>0</v>
      </c>
      <c r="J274" s="3">
        <v>42.41</v>
      </c>
      <c r="K274" s="3">
        <v>-42.41</v>
      </c>
      <c r="L274" s="4">
        <v>0</v>
      </c>
    </row>
    <row r="275" spans="4:12" x14ac:dyDescent="0.25">
      <c r="F275" t="s">
        <v>853</v>
      </c>
      <c r="G275" t="s">
        <v>10</v>
      </c>
      <c r="H275" s="5">
        <v>43755</v>
      </c>
      <c r="I275" s="3">
        <v>0</v>
      </c>
      <c r="J275" s="3">
        <v>303.95</v>
      </c>
      <c r="K275" s="3">
        <v>-303.95</v>
      </c>
      <c r="L275" s="4">
        <v>0</v>
      </c>
    </row>
    <row r="276" spans="4:12" x14ac:dyDescent="0.25">
      <c r="D276" t="s">
        <v>84</v>
      </c>
      <c r="E276" t="s">
        <v>594</v>
      </c>
      <c r="F276" t="s">
        <v>854</v>
      </c>
      <c r="G276" t="s">
        <v>35</v>
      </c>
      <c r="H276" s="5">
        <v>43321</v>
      </c>
      <c r="I276" s="3">
        <v>1957.18</v>
      </c>
      <c r="J276" s="3">
        <v>1387.51</v>
      </c>
      <c r="K276" s="3">
        <v>569.67000000000007</v>
      </c>
      <c r="L276" s="4">
        <v>0.29106673887940815</v>
      </c>
    </row>
    <row r="277" spans="4:12" x14ac:dyDescent="0.25">
      <c r="D277" t="s">
        <v>86</v>
      </c>
      <c r="E277" t="s">
        <v>594</v>
      </c>
      <c r="F277" t="s">
        <v>855</v>
      </c>
      <c r="G277" t="s">
        <v>10</v>
      </c>
      <c r="H277" s="5">
        <v>43341</v>
      </c>
      <c r="I277" s="3">
        <v>999.99</v>
      </c>
      <c r="J277" s="3">
        <v>526.86</v>
      </c>
      <c r="K277" s="3">
        <v>473.13</v>
      </c>
      <c r="L277" s="4">
        <v>0.47313473134731349</v>
      </c>
    </row>
    <row r="278" spans="4:12" x14ac:dyDescent="0.25">
      <c r="F278" t="s">
        <v>856</v>
      </c>
      <c r="G278" t="s">
        <v>10</v>
      </c>
      <c r="H278" s="5">
        <v>43341</v>
      </c>
      <c r="I278" s="3">
        <v>1000.01</v>
      </c>
      <c r="J278" s="3">
        <v>526.86</v>
      </c>
      <c r="K278" s="3">
        <v>473.15</v>
      </c>
      <c r="L278" s="4">
        <v>0.47314526854731453</v>
      </c>
    </row>
    <row r="279" spans="4:12" x14ac:dyDescent="0.25">
      <c r="D279" t="s">
        <v>11</v>
      </c>
      <c r="E279" t="s">
        <v>594</v>
      </c>
      <c r="F279" t="s">
        <v>857</v>
      </c>
      <c r="G279" t="s">
        <v>10</v>
      </c>
      <c r="H279" s="5">
        <v>43496</v>
      </c>
      <c r="I279" s="3">
        <v>1204.8800000000001</v>
      </c>
      <c r="J279" s="3">
        <v>755.82</v>
      </c>
      <c r="K279" s="3">
        <v>449.06000000000006</v>
      </c>
      <c r="L279" s="4">
        <v>0.37270101586880022</v>
      </c>
    </row>
    <row r="280" spans="4:12" x14ac:dyDescent="0.25">
      <c r="F280" t="s">
        <v>858</v>
      </c>
      <c r="G280" t="s">
        <v>10</v>
      </c>
      <c r="H280" s="5">
        <v>43496</v>
      </c>
      <c r="I280" s="3">
        <v>365.12</v>
      </c>
      <c r="J280" s="3">
        <v>228.2</v>
      </c>
      <c r="K280" s="3">
        <v>136.92000000000002</v>
      </c>
      <c r="L280" s="4">
        <v>0.37500000000000006</v>
      </c>
    </row>
    <row r="281" spans="4:12" x14ac:dyDescent="0.25">
      <c r="D281" t="s">
        <v>12</v>
      </c>
      <c r="E281" t="s">
        <v>594</v>
      </c>
      <c r="F281" t="s">
        <v>859</v>
      </c>
      <c r="G281" t="s">
        <v>10</v>
      </c>
      <c r="H281" s="5">
        <v>43496</v>
      </c>
      <c r="I281" s="3">
        <v>1204.8800000000001</v>
      </c>
      <c r="J281" s="3">
        <v>755.82</v>
      </c>
      <c r="K281" s="3">
        <v>449.06000000000006</v>
      </c>
      <c r="L281" s="4">
        <v>0.37270101586880022</v>
      </c>
    </row>
    <row r="282" spans="4:12" x14ac:dyDescent="0.25">
      <c r="F282" t="s">
        <v>860</v>
      </c>
      <c r="G282" t="s">
        <v>10</v>
      </c>
      <c r="H282" s="5">
        <v>43496</v>
      </c>
      <c r="I282" s="3">
        <v>365.12</v>
      </c>
      <c r="J282" s="3">
        <v>228.2</v>
      </c>
      <c r="K282" s="3">
        <v>136.92000000000002</v>
      </c>
      <c r="L282" s="4">
        <v>0.37500000000000006</v>
      </c>
    </row>
    <row r="283" spans="4:12" x14ac:dyDescent="0.25">
      <c r="D283" t="s">
        <v>13</v>
      </c>
      <c r="E283" t="s">
        <v>594</v>
      </c>
      <c r="F283" t="s">
        <v>861</v>
      </c>
      <c r="G283" t="s">
        <v>10</v>
      </c>
      <c r="H283" s="5">
        <v>43496</v>
      </c>
      <c r="I283" s="3">
        <v>1204.8800000000001</v>
      </c>
      <c r="J283" s="3">
        <v>755.82</v>
      </c>
      <c r="K283" s="3">
        <v>449.06000000000006</v>
      </c>
      <c r="L283" s="4">
        <v>0.37270101586880022</v>
      </c>
    </row>
    <row r="284" spans="4:12" x14ac:dyDescent="0.25">
      <c r="F284" t="s">
        <v>862</v>
      </c>
      <c r="G284" t="s">
        <v>10</v>
      </c>
      <c r="H284" s="5">
        <v>43496</v>
      </c>
      <c r="I284" s="3">
        <v>365.12</v>
      </c>
      <c r="J284" s="3">
        <v>228.2</v>
      </c>
      <c r="K284" s="3">
        <v>136.92000000000002</v>
      </c>
      <c r="L284" s="4">
        <v>0.37500000000000006</v>
      </c>
    </row>
    <row r="285" spans="4:12" x14ac:dyDescent="0.25">
      <c r="F285" t="s">
        <v>863</v>
      </c>
      <c r="G285" t="s">
        <v>10</v>
      </c>
      <c r="H285" s="5">
        <v>43745</v>
      </c>
      <c r="I285" s="3">
        <v>0</v>
      </c>
      <c r="J285" s="3">
        <v>134</v>
      </c>
      <c r="K285" s="3">
        <v>-134</v>
      </c>
      <c r="L285" s="4">
        <v>0</v>
      </c>
    </row>
    <row r="286" spans="4:12" x14ac:dyDescent="0.25">
      <c r="D286" t="s">
        <v>14</v>
      </c>
      <c r="E286" t="s">
        <v>594</v>
      </c>
      <c r="F286" t="s">
        <v>864</v>
      </c>
      <c r="G286" t="s">
        <v>10</v>
      </c>
      <c r="H286" s="5">
        <v>43496</v>
      </c>
      <c r="I286" s="3">
        <v>1204.8800000000001</v>
      </c>
      <c r="J286" s="3">
        <v>755.82</v>
      </c>
      <c r="K286" s="3">
        <v>449.06000000000006</v>
      </c>
      <c r="L286" s="4">
        <v>0.37270101586880022</v>
      </c>
    </row>
    <row r="287" spans="4:12" x14ac:dyDescent="0.25">
      <c r="F287" t="s">
        <v>865</v>
      </c>
      <c r="G287" t="s">
        <v>10</v>
      </c>
      <c r="H287" s="5">
        <v>43496</v>
      </c>
      <c r="I287" s="3">
        <v>365.12</v>
      </c>
      <c r="J287" s="3">
        <v>228.2</v>
      </c>
      <c r="K287" s="3">
        <v>136.92000000000002</v>
      </c>
      <c r="L287" s="4">
        <v>0.37500000000000006</v>
      </c>
    </row>
    <row r="288" spans="4:12" x14ac:dyDescent="0.25">
      <c r="D288" t="s">
        <v>15</v>
      </c>
      <c r="E288" t="s">
        <v>594</v>
      </c>
      <c r="F288" t="s">
        <v>866</v>
      </c>
      <c r="G288" t="s">
        <v>10</v>
      </c>
      <c r="H288" s="5">
        <v>43650</v>
      </c>
      <c r="I288" s="3">
        <v>300</v>
      </c>
      <c r="J288" s="3">
        <v>158</v>
      </c>
      <c r="K288" s="3">
        <v>142</v>
      </c>
      <c r="L288" s="4">
        <v>0.47333333333333333</v>
      </c>
    </row>
    <row r="289" spans="4:12" x14ac:dyDescent="0.25">
      <c r="F289" t="s">
        <v>867</v>
      </c>
      <c r="G289" t="s">
        <v>10</v>
      </c>
      <c r="H289" s="5">
        <v>43651</v>
      </c>
      <c r="I289" s="3">
        <v>1326</v>
      </c>
      <c r="J289" s="3">
        <v>662.56</v>
      </c>
      <c r="K289" s="3">
        <v>663.44</v>
      </c>
      <c r="L289" s="4">
        <v>0.50033182503770746</v>
      </c>
    </row>
    <row r="290" spans="4:12" x14ac:dyDescent="0.25">
      <c r="F290" t="s">
        <v>868</v>
      </c>
      <c r="G290" t="s">
        <v>10</v>
      </c>
      <c r="H290" s="5">
        <v>43651</v>
      </c>
      <c r="I290" s="3">
        <v>406</v>
      </c>
      <c r="J290" s="3">
        <v>174.75</v>
      </c>
      <c r="K290" s="3">
        <v>231.25</v>
      </c>
      <c r="L290" s="4">
        <v>0.56958128078817738</v>
      </c>
    </row>
    <row r="291" spans="4:12" x14ac:dyDescent="0.25">
      <c r="E291" t="s">
        <v>597</v>
      </c>
      <c r="F291" t="s">
        <v>869</v>
      </c>
      <c r="G291" t="s">
        <v>10</v>
      </c>
      <c r="H291" s="5">
        <v>43651</v>
      </c>
      <c r="I291" s="3">
        <v>0</v>
      </c>
      <c r="J291" s="3">
        <v>75</v>
      </c>
      <c r="K291" s="3">
        <v>-75</v>
      </c>
      <c r="L291" s="4">
        <v>0</v>
      </c>
    </row>
    <row r="292" spans="4:12" x14ac:dyDescent="0.25">
      <c r="D292" t="s">
        <v>319</v>
      </c>
      <c r="E292" t="s">
        <v>594</v>
      </c>
      <c r="F292" t="s">
        <v>870</v>
      </c>
      <c r="G292" t="s">
        <v>10</v>
      </c>
      <c r="H292" s="5">
        <v>43650</v>
      </c>
      <c r="I292" s="3">
        <v>300</v>
      </c>
      <c r="J292" s="3">
        <v>158</v>
      </c>
      <c r="K292" s="3">
        <v>142</v>
      </c>
      <c r="L292" s="4">
        <v>0.47333333333333333</v>
      </c>
    </row>
    <row r="293" spans="4:12" x14ac:dyDescent="0.25">
      <c r="F293" t="s">
        <v>871</v>
      </c>
      <c r="G293" t="s">
        <v>10</v>
      </c>
      <c r="H293" s="5">
        <v>43651</v>
      </c>
      <c r="I293" s="3">
        <v>1326</v>
      </c>
      <c r="J293" s="3">
        <v>662.56</v>
      </c>
      <c r="K293" s="3">
        <v>663.44</v>
      </c>
      <c r="L293" s="4">
        <v>0.50033182503770746</v>
      </c>
    </row>
    <row r="294" spans="4:12" x14ac:dyDescent="0.25">
      <c r="F294" t="s">
        <v>872</v>
      </c>
      <c r="G294" t="s">
        <v>10</v>
      </c>
      <c r="H294" s="5">
        <v>43651</v>
      </c>
      <c r="I294" s="3">
        <v>406</v>
      </c>
      <c r="J294" s="3">
        <v>174.75</v>
      </c>
      <c r="K294" s="3">
        <v>231.25</v>
      </c>
      <c r="L294" s="4">
        <v>0.56958128078817738</v>
      </c>
    </row>
    <row r="295" spans="4:12" x14ac:dyDescent="0.25">
      <c r="E295" t="s">
        <v>597</v>
      </c>
      <c r="F295" t="s">
        <v>873</v>
      </c>
      <c r="G295" t="s">
        <v>10</v>
      </c>
      <c r="H295" s="5">
        <v>43651</v>
      </c>
      <c r="I295" s="3">
        <v>0</v>
      </c>
      <c r="J295" s="3">
        <v>75</v>
      </c>
      <c r="K295" s="3">
        <v>-75</v>
      </c>
      <c r="L295" s="4">
        <v>0</v>
      </c>
    </row>
    <row r="296" spans="4:12" x14ac:dyDescent="0.25">
      <c r="D296" t="s">
        <v>320</v>
      </c>
      <c r="E296" t="s">
        <v>594</v>
      </c>
      <c r="F296" t="s">
        <v>874</v>
      </c>
      <c r="G296" t="s">
        <v>10</v>
      </c>
      <c r="H296" s="5">
        <v>43651</v>
      </c>
      <c r="I296" s="3">
        <v>300</v>
      </c>
      <c r="J296" s="3">
        <v>158</v>
      </c>
      <c r="K296" s="3">
        <v>142</v>
      </c>
      <c r="L296" s="4">
        <v>0.47333333333333333</v>
      </c>
    </row>
    <row r="297" spans="4:12" x14ac:dyDescent="0.25">
      <c r="F297" t="s">
        <v>875</v>
      </c>
      <c r="G297" t="s">
        <v>10</v>
      </c>
      <c r="H297" s="5">
        <v>43651</v>
      </c>
      <c r="I297" s="3">
        <v>1326</v>
      </c>
      <c r="J297" s="3">
        <v>662.56</v>
      </c>
      <c r="K297" s="3">
        <v>663.44</v>
      </c>
      <c r="L297" s="4">
        <v>0.50033182503770746</v>
      </c>
    </row>
    <row r="298" spans="4:12" x14ac:dyDescent="0.25">
      <c r="F298" t="s">
        <v>876</v>
      </c>
      <c r="G298" t="s">
        <v>10</v>
      </c>
      <c r="H298" s="5">
        <v>43651</v>
      </c>
      <c r="I298" s="3">
        <v>406</v>
      </c>
      <c r="J298" s="3">
        <v>174.75</v>
      </c>
      <c r="K298" s="3">
        <v>231.25</v>
      </c>
      <c r="L298" s="4">
        <v>0.56958128078817738</v>
      </c>
    </row>
    <row r="299" spans="4:12" x14ac:dyDescent="0.25">
      <c r="E299" t="s">
        <v>597</v>
      </c>
      <c r="F299" t="s">
        <v>877</v>
      </c>
      <c r="G299" t="s">
        <v>10</v>
      </c>
      <c r="H299" s="5">
        <v>43651</v>
      </c>
      <c r="I299" s="3">
        <v>0</v>
      </c>
      <c r="J299" s="3">
        <v>75</v>
      </c>
      <c r="K299" s="3">
        <v>-75</v>
      </c>
      <c r="L299" s="4">
        <v>0</v>
      </c>
    </row>
    <row r="300" spans="4:12" x14ac:dyDescent="0.25">
      <c r="D300" t="s">
        <v>321</v>
      </c>
      <c r="E300" t="s">
        <v>594</v>
      </c>
      <c r="F300" t="s">
        <v>878</v>
      </c>
      <c r="G300" t="s">
        <v>10</v>
      </c>
      <c r="H300" s="5">
        <v>43651</v>
      </c>
      <c r="I300" s="3">
        <v>300</v>
      </c>
      <c r="J300" s="3">
        <v>158</v>
      </c>
      <c r="K300" s="3">
        <v>142</v>
      </c>
      <c r="L300" s="4">
        <v>0.47333333333333333</v>
      </c>
    </row>
    <row r="301" spans="4:12" x14ac:dyDescent="0.25">
      <c r="F301" t="s">
        <v>879</v>
      </c>
      <c r="G301" t="s">
        <v>10</v>
      </c>
      <c r="H301" s="5">
        <v>43651</v>
      </c>
      <c r="I301" s="3">
        <v>1326</v>
      </c>
      <c r="J301" s="3">
        <v>662.56</v>
      </c>
      <c r="K301" s="3">
        <v>663.44</v>
      </c>
      <c r="L301" s="4">
        <v>0.50033182503770746</v>
      </c>
    </row>
    <row r="302" spans="4:12" x14ac:dyDescent="0.25">
      <c r="F302" t="s">
        <v>880</v>
      </c>
      <c r="G302" t="s">
        <v>10</v>
      </c>
      <c r="H302" s="5">
        <v>43651</v>
      </c>
      <c r="I302" s="3">
        <v>406</v>
      </c>
      <c r="J302" s="3">
        <v>174.75</v>
      </c>
      <c r="K302" s="3">
        <v>231.25</v>
      </c>
      <c r="L302" s="4">
        <v>0.56958128078817738</v>
      </c>
    </row>
    <row r="303" spans="4:12" x14ac:dyDescent="0.25">
      <c r="E303" t="s">
        <v>597</v>
      </c>
      <c r="F303" t="s">
        <v>881</v>
      </c>
      <c r="G303" t="s">
        <v>10</v>
      </c>
      <c r="H303" s="5">
        <v>43651</v>
      </c>
      <c r="I303" s="3">
        <v>0</v>
      </c>
      <c r="J303" s="3">
        <v>75</v>
      </c>
      <c r="K303" s="3">
        <v>-75</v>
      </c>
      <c r="L303" s="4">
        <v>0</v>
      </c>
    </row>
    <row r="304" spans="4:12" x14ac:dyDescent="0.25">
      <c r="D304" t="s">
        <v>322</v>
      </c>
      <c r="E304" t="s">
        <v>594</v>
      </c>
      <c r="F304" t="s">
        <v>882</v>
      </c>
      <c r="G304" t="s">
        <v>10</v>
      </c>
      <c r="H304" s="5">
        <v>43651</v>
      </c>
      <c r="I304" s="3">
        <v>300</v>
      </c>
      <c r="J304" s="3">
        <v>158</v>
      </c>
      <c r="K304" s="3">
        <v>142</v>
      </c>
      <c r="L304" s="4">
        <v>0.47333333333333333</v>
      </c>
    </row>
    <row r="305" spans="4:12" x14ac:dyDescent="0.25">
      <c r="F305" t="s">
        <v>883</v>
      </c>
      <c r="G305" t="s">
        <v>10</v>
      </c>
      <c r="H305" s="5">
        <v>43651</v>
      </c>
      <c r="I305" s="3">
        <v>1326</v>
      </c>
      <c r="J305" s="3">
        <v>662.56</v>
      </c>
      <c r="K305" s="3">
        <v>663.44</v>
      </c>
      <c r="L305" s="4">
        <v>0.50033182503770746</v>
      </c>
    </row>
    <row r="306" spans="4:12" x14ac:dyDescent="0.25">
      <c r="F306" t="s">
        <v>884</v>
      </c>
      <c r="G306" t="s">
        <v>10</v>
      </c>
      <c r="H306" s="5">
        <v>43651</v>
      </c>
      <c r="I306" s="3">
        <v>406</v>
      </c>
      <c r="J306" s="3">
        <v>174.75</v>
      </c>
      <c r="K306" s="3">
        <v>231.25</v>
      </c>
      <c r="L306" s="4">
        <v>0.56958128078817738</v>
      </c>
    </row>
    <row r="307" spans="4:12" x14ac:dyDescent="0.25">
      <c r="E307" t="s">
        <v>597</v>
      </c>
      <c r="F307" t="s">
        <v>885</v>
      </c>
      <c r="G307" t="s">
        <v>10</v>
      </c>
      <c r="H307" s="5">
        <v>43651</v>
      </c>
      <c r="I307" s="3">
        <v>0</v>
      </c>
      <c r="J307" s="3">
        <v>75</v>
      </c>
      <c r="K307" s="3">
        <v>-75</v>
      </c>
      <c r="L307" s="4">
        <v>0</v>
      </c>
    </row>
    <row r="308" spans="4:12" x14ac:dyDescent="0.25">
      <c r="D308" t="s">
        <v>323</v>
      </c>
      <c r="E308" t="s">
        <v>594</v>
      </c>
      <c r="F308" t="s">
        <v>886</v>
      </c>
      <c r="G308" t="s">
        <v>10</v>
      </c>
      <c r="H308" s="5">
        <v>43651</v>
      </c>
      <c r="I308" s="3">
        <v>300</v>
      </c>
      <c r="J308" s="3">
        <v>158</v>
      </c>
      <c r="K308" s="3">
        <v>142</v>
      </c>
      <c r="L308" s="4">
        <v>0.47333333333333333</v>
      </c>
    </row>
    <row r="309" spans="4:12" x14ac:dyDescent="0.25">
      <c r="F309" t="s">
        <v>887</v>
      </c>
      <c r="G309" t="s">
        <v>10</v>
      </c>
      <c r="H309" s="5">
        <v>43651</v>
      </c>
      <c r="I309" s="3">
        <v>1326</v>
      </c>
      <c r="J309" s="3">
        <v>662.56</v>
      </c>
      <c r="K309" s="3">
        <v>663.44</v>
      </c>
      <c r="L309" s="4">
        <v>0.50033182503770746</v>
      </c>
    </row>
    <row r="310" spans="4:12" x14ac:dyDescent="0.25">
      <c r="F310" t="s">
        <v>888</v>
      </c>
      <c r="G310" t="s">
        <v>10</v>
      </c>
      <c r="H310" s="5">
        <v>43651</v>
      </c>
      <c r="I310" s="3">
        <v>406</v>
      </c>
      <c r="J310" s="3">
        <v>174.75</v>
      </c>
      <c r="K310" s="3">
        <v>231.25</v>
      </c>
      <c r="L310" s="4">
        <v>0.56958128078817738</v>
      </c>
    </row>
    <row r="311" spans="4:12" x14ac:dyDescent="0.25">
      <c r="E311" t="s">
        <v>597</v>
      </c>
      <c r="F311" t="s">
        <v>889</v>
      </c>
      <c r="G311" t="s">
        <v>10</v>
      </c>
      <c r="H311" s="5">
        <v>43651</v>
      </c>
      <c r="I311" s="3">
        <v>0</v>
      </c>
      <c r="J311" s="3">
        <v>75</v>
      </c>
      <c r="K311" s="3">
        <v>-75</v>
      </c>
      <c r="L311" s="4">
        <v>0</v>
      </c>
    </row>
    <row r="312" spans="4:12" x14ac:dyDescent="0.25">
      <c r="D312" t="s">
        <v>325</v>
      </c>
      <c r="E312" t="s">
        <v>597</v>
      </c>
      <c r="F312" t="s">
        <v>890</v>
      </c>
      <c r="G312" t="s">
        <v>10</v>
      </c>
      <c r="H312" s="5">
        <v>43815</v>
      </c>
      <c r="I312" s="3">
        <v>0</v>
      </c>
      <c r="J312" s="3">
        <v>30</v>
      </c>
      <c r="K312" s="3">
        <v>-30</v>
      </c>
      <c r="L312" s="4">
        <v>0</v>
      </c>
    </row>
    <row r="313" spans="4:12" x14ac:dyDescent="0.25">
      <c r="D313" t="s">
        <v>328</v>
      </c>
      <c r="E313" t="s">
        <v>597</v>
      </c>
      <c r="F313" t="s">
        <v>891</v>
      </c>
      <c r="G313" t="s">
        <v>10</v>
      </c>
      <c r="H313" s="5">
        <v>43790</v>
      </c>
      <c r="I313" s="3">
        <v>0</v>
      </c>
      <c r="J313" s="3">
        <v>280</v>
      </c>
      <c r="K313" s="3">
        <v>-280</v>
      </c>
      <c r="L313" s="4">
        <v>0</v>
      </c>
    </row>
    <row r="314" spans="4:12" x14ac:dyDescent="0.25">
      <c r="F314" t="s">
        <v>892</v>
      </c>
      <c r="G314" t="s">
        <v>10</v>
      </c>
      <c r="H314" s="5">
        <v>43790</v>
      </c>
      <c r="I314" s="3">
        <v>0</v>
      </c>
      <c r="J314" s="3">
        <v>30</v>
      </c>
      <c r="K314" s="3">
        <v>-30</v>
      </c>
      <c r="L314" s="4">
        <v>0</v>
      </c>
    </row>
    <row r="315" spans="4:12" x14ac:dyDescent="0.25">
      <c r="D315" t="s">
        <v>334</v>
      </c>
      <c r="E315" t="s">
        <v>597</v>
      </c>
      <c r="F315" t="s">
        <v>893</v>
      </c>
      <c r="G315" t="s">
        <v>10</v>
      </c>
      <c r="H315" s="5">
        <v>43796</v>
      </c>
      <c r="I315" s="3">
        <v>0</v>
      </c>
      <c r="J315" s="3">
        <v>1</v>
      </c>
      <c r="K315" s="3">
        <v>-1</v>
      </c>
      <c r="L315" s="4">
        <v>0</v>
      </c>
    </row>
    <row r="316" spans="4:12" x14ac:dyDescent="0.25">
      <c r="D316" t="s">
        <v>335</v>
      </c>
      <c r="E316" t="s">
        <v>597</v>
      </c>
      <c r="F316" t="s">
        <v>894</v>
      </c>
      <c r="G316" t="s">
        <v>10</v>
      </c>
      <c r="H316" s="5">
        <v>43796</v>
      </c>
      <c r="I316" s="3">
        <v>0</v>
      </c>
      <c r="J316" s="3">
        <v>175.5</v>
      </c>
      <c r="K316" s="3">
        <v>-175.5</v>
      </c>
      <c r="L316" s="4">
        <v>0</v>
      </c>
    </row>
    <row r="317" spans="4:12" x14ac:dyDescent="0.25">
      <c r="D317" t="s">
        <v>338</v>
      </c>
      <c r="E317" t="s">
        <v>594</v>
      </c>
      <c r="F317" t="s">
        <v>895</v>
      </c>
      <c r="G317" t="s">
        <v>10</v>
      </c>
      <c r="H317" s="5">
        <v>43879</v>
      </c>
      <c r="I317" s="3">
        <v>1223.1400000000001</v>
      </c>
      <c r="J317" s="3">
        <v>817.4</v>
      </c>
      <c r="K317" s="3">
        <v>405.74000000000012</v>
      </c>
      <c r="L317" s="4">
        <v>0.33171999934594576</v>
      </c>
    </row>
    <row r="318" spans="4:12" x14ac:dyDescent="0.25">
      <c r="F318" t="s">
        <v>896</v>
      </c>
      <c r="G318" t="s">
        <v>10</v>
      </c>
      <c r="H318" s="5">
        <v>43879</v>
      </c>
      <c r="I318" s="3">
        <v>351.86</v>
      </c>
      <c r="J318" s="3">
        <v>232.25</v>
      </c>
      <c r="K318" s="3">
        <v>119.61000000000001</v>
      </c>
      <c r="L318" s="4">
        <v>0.33993633831637587</v>
      </c>
    </row>
    <row r="319" spans="4:12" x14ac:dyDescent="0.25">
      <c r="E319" t="s">
        <v>597</v>
      </c>
      <c r="F319" t="s">
        <v>897</v>
      </c>
      <c r="G319" t="s">
        <v>10</v>
      </c>
      <c r="H319" s="5">
        <v>43879</v>
      </c>
      <c r="I319" s="3">
        <v>0</v>
      </c>
      <c r="J319" s="3">
        <v>74.75</v>
      </c>
      <c r="K319" s="3">
        <v>-74.75</v>
      </c>
      <c r="L319" s="4">
        <v>0</v>
      </c>
    </row>
    <row r="320" spans="4:12" x14ac:dyDescent="0.25">
      <c r="D320" t="s">
        <v>339</v>
      </c>
      <c r="E320" t="s">
        <v>594</v>
      </c>
      <c r="F320" t="s">
        <v>898</v>
      </c>
      <c r="G320" t="s">
        <v>10</v>
      </c>
      <c r="H320" s="5">
        <v>43879</v>
      </c>
      <c r="I320" s="3">
        <v>1223.1400000000001</v>
      </c>
      <c r="J320" s="3">
        <v>817.4</v>
      </c>
      <c r="K320" s="3">
        <v>405.74000000000012</v>
      </c>
      <c r="L320" s="4">
        <v>0.33171999934594576</v>
      </c>
    </row>
    <row r="321" spans="4:12" x14ac:dyDescent="0.25">
      <c r="F321" t="s">
        <v>899</v>
      </c>
      <c r="G321" t="s">
        <v>10</v>
      </c>
      <c r="H321" s="5">
        <v>43879</v>
      </c>
      <c r="I321" s="3">
        <v>351.86</v>
      </c>
      <c r="J321" s="3">
        <v>232.25</v>
      </c>
      <c r="K321" s="3">
        <v>119.61000000000001</v>
      </c>
      <c r="L321" s="4">
        <v>0.33993633831637587</v>
      </c>
    </row>
    <row r="322" spans="4:12" x14ac:dyDescent="0.25">
      <c r="E322" t="s">
        <v>597</v>
      </c>
      <c r="F322" t="s">
        <v>900</v>
      </c>
      <c r="G322" t="s">
        <v>10</v>
      </c>
      <c r="H322" s="5">
        <v>43879</v>
      </c>
      <c r="I322" s="3">
        <v>0</v>
      </c>
      <c r="J322" s="3">
        <v>74.75</v>
      </c>
      <c r="K322" s="3">
        <v>-74.75</v>
      </c>
      <c r="L322" s="4">
        <v>0</v>
      </c>
    </row>
    <row r="323" spans="4:12" x14ac:dyDescent="0.25">
      <c r="D323" t="s">
        <v>340</v>
      </c>
      <c r="E323" t="s">
        <v>594</v>
      </c>
      <c r="F323" t="s">
        <v>901</v>
      </c>
      <c r="G323" t="s">
        <v>10</v>
      </c>
      <c r="H323" s="5">
        <v>43879</v>
      </c>
      <c r="I323" s="3">
        <v>1224.3</v>
      </c>
      <c r="J323" s="3">
        <v>817.4</v>
      </c>
      <c r="K323" s="3">
        <v>406.9</v>
      </c>
      <c r="L323" s="4">
        <v>0.3323531814097852</v>
      </c>
    </row>
    <row r="324" spans="4:12" x14ac:dyDescent="0.25">
      <c r="F324" t="s">
        <v>902</v>
      </c>
      <c r="G324" t="s">
        <v>10</v>
      </c>
      <c r="H324" s="5">
        <v>43879</v>
      </c>
      <c r="I324" s="3">
        <v>350.7</v>
      </c>
      <c r="J324" s="3">
        <v>232.25</v>
      </c>
      <c r="K324" s="3">
        <v>118.44999999999999</v>
      </c>
      <c r="L324" s="4">
        <v>0.33775306529797544</v>
      </c>
    </row>
    <row r="325" spans="4:12" x14ac:dyDescent="0.25">
      <c r="E325" t="s">
        <v>597</v>
      </c>
      <c r="F325" t="s">
        <v>903</v>
      </c>
      <c r="G325" t="s">
        <v>10</v>
      </c>
      <c r="H325" s="5">
        <v>43879</v>
      </c>
      <c r="I325" s="3">
        <v>0</v>
      </c>
      <c r="J325" s="3">
        <v>74.75</v>
      </c>
      <c r="K325" s="3">
        <v>-74.75</v>
      </c>
      <c r="L325" s="4">
        <v>0</v>
      </c>
    </row>
    <row r="326" spans="4:12" x14ac:dyDescent="0.25">
      <c r="D326" t="s">
        <v>341</v>
      </c>
      <c r="E326" t="s">
        <v>594</v>
      </c>
      <c r="F326" t="s">
        <v>904</v>
      </c>
      <c r="G326" t="s">
        <v>10</v>
      </c>
      <c r="H326" s="5">
        <v>43879</v>
      </c>
      <c r="I326" s="3">
        <v>1224.3</v>
      </c>
      <c r="J326" s="3">
        <v>817.4</v>
      </c>
      <c r="K326" s="3">
        <v>406.9</v>
      </c>
      <c r="L326" s="4">
        <v>0.3323531814097852</v>
      </c>
    </row>
    <row r="327" spans="4:12" x14ac:dyDescent="0.25">
      <c r="F327" t="s">
        <v>905</v>
      </c>
      <c r="G327" t="s">
        <v>10</v>
      </c>
      <c r="H327" s="5">
        <v>43879</v>
      </c>
      <c r="I327" s="3">
        <v>350.7</v>
      </c>
      <c r="J327" s="3">
        <v>232.25</v>
      </c>
      <c r="K327" s="3">
        <v>118.44999999999999</v>
      </c>
      <c r="L327" s="4">
        <v>0.33775306529797544</v>
      </c>
    </row>
    <row r="328" spans="4:12" x14ac:dyDescent="0.25">
      <c r="E328" t="s">
        <v>597</v>
      </c>
      <c r="F328" t="s">
        <v>664</v>
      </c>
      <c r="G328" t="s">
        <v>10</v>
      </c>
      <c r="H328" s="5">
        <v>43879</v>
      </c>
      <c r="I328" s="3">
        <v>0</v>
      </c>
      <c r="J328" s="3">
        <v>74.75</v>
      </c>
      <c r="K328" s="3">
        <v>-74.75</v>
      </c>
      <c r="L328" s="4">
        <v>0</v>
      </c>
    </row>
    <row r="329" spans="4:12" x14ac:dyDescent="0.25">
      <c r="D329" t="s">
        <v>342</v>
      </c>
      <c r="E329" t="s">
        <v>594</v>
      </c>
      <c r="F329" t="s">
        <v>906</v>
      </c>
      <c r="G329" t="s">
        <v>10</v>
      </c>
      <c r="H329" s="5">
        <v>43879</v>
      </c>
      <c r="I329" s="3">
        <v>1224.3</v>
      </c>
      <c r="J329" s="3">
        <v>817.4</v>
      </c>
      <c r="K329" s="3">
        <v>406.9</v>
      </c>
      <c r="L329" s="4">
        <v>0.3323531814097852</v>
      </c>
    </row>
    <row r="330" spans="4:12" x14ac:dyDescent="0.25">
      <c r="F330" t="s">
        <v>907</v>
      </c>
      <c r="G330" t="s">
        <v>10</v>
      </c>
      <c r="H330" s="5">
        <v>43879</v>
      </c>
      <c r="I330" s="3">
        <v>350.7</v>
      </c>
      <c r="J330" s="3">
        <v>232.25</v>
      </c>
      <c r="K330" s="3">
        <v>118.44999999999999</v>
      </c>
      <c r="L330" s="4">
        <v>0.33775306529797544</v>
      </c>
    </row>
    <row r="331" spans="4:12" x14ac:dyDescent="0.25">
      <c r="E331" t="s">
        <v>597</v>
      </c>
      <c r="F331" t="s">
        <v>665</v>
      </c>
      <c r="G331" t="s">
        <v>10</v>
      </c>
      <c r="H331" s="5">
        <v>43879</v>
      </c>
      <c r="I331" s="3">
        <v>0</v>
      </c>
      <c r="J331" s="3">
        <v>74.75</v>
      </c>
      <c r="K331" s="3">
        <v>-74.75</v>
      </c>
      <c r="L331" s="4">
        <v>0</v>
      </c>
    </row>
    <row r="332" spans="4:12" x14ac:dyDescent="0.25">
      <c r="D332" t="s">
        <v>343</v>
      </c>
      <c r="E332" t="s">
        <v>594</v>
      </c>
      <c r="F332" t="s">
        <v>908</v>
      </c>
      <c r="G332" t="s">
        <v>10</v>
      </c>
      <c r="H332" s="5">
        <v>43881</v>
      </c>
      <c r="I332" s="3">
        <v>1224.3</v>
      </c>
      <c r="J332" s="3">
        <v>820.56</v>
      </c>
      <c r="K332" s="3">
        <v>403.74</v>
      </c>
      <c r="L332" s="4">
        <v>0.32977211467777506</v>
      </c>
    </row>
    <row r="333" spans="4:12" x14ac:dyDescent="0.25">
      <c r="F333" t="s">
        <v>909</v>
      </c>
      <c r="G333" t="s">
        <v>10</v>
      </c>
      <c r="H333" s="5">
        <v>43881</v>
      </c>
      <c r="I333" s="3">
        <v>350.7</v>
      </c>
      <c r="J333" s="3">
        <v>232.25</v>
      </c>
      <c r="K333" s="3">
        <v>118.44999999999999</v>
      </c>
      <c r="L333" s="4">
        <v>0.33775306529797544</v>
      </c>
    </row>
    <row r="334" spans="4:12" x14ac:dyDescent="0.25">
      <c r="E334" t="s">
        <v>597</v>
      </c>
      <c r="F334" t="s">
        <v>648</v>
      </c>
      <c r="G334" t="s">
        <v>10</v>
      </c>
      <c r="H334" s="5">
        <v>43881</v>
      </c>
      <c r="I334" s="3">
        <v>0</v>
      </c>
      <c r="J334" s="3">
        <v>74.75</v>
      </c>
      <c r="K334" s="3">
        <v>-74.75</v>
      </c>
      <c r="L334" s="4">
        <v>0</v>
      </c>
    </row>
    <row r="335" spans="4:12" x14ac:dyDescent="0.25">
      <c r="D335" t="s">
        <v>344</v>
      </c>
      <c r="E335" t="s">
        <v>594</v>
      </c>
      <c r="F335" t="s">
        <v>910</v>
      </c>
      <c r="G335" t="s">
        <v>10</v>
      </c>
      <c r="H335" s="5">
        <v>43881</v>
      </c>
      <c r="I335" s="3">
        <v>1224.3</v>
      </c>
      <c r="J335" s="3">
        <v>817.4</v>
      </c>
      <c r="K335" s="3">
        <v>406.9</v>
      </c>
      <c r="L335" s="4">
        <v>0.3323531814097852</v>
      </c>
    </row>
    <row r="336" spans="4:12" x14ac:dyDescent="0.25">
      <c r="F336" t="s">
        <v>911</v>
      </c>
      <c r="G336" t="s">
        <v>10</v>
      </c>
      <c r="H336" s="5">
        <v>43881</v>
      </c>
      <c r="I336" s="3">
        <v>350.7</v>
      </c>
      <c r="J336" s="3">
        <v>232.25</v>
      </c>
      <c r="K336" s="3">
        <v>118.44999999999999</v>
      </c>
      <c r="L336" s="4">
        <v>0.33775306529797544</v>
      </c>
    </row>
    <row r="337" spans="4:12" x14ac:dyDescent="0.25">
      <c r="E337" t="s">
        <v>597</v>
      </c>
      <c r="F337" t="s">
        <v>656</v>
      </c>
      <c r="G337" t="s">
        <v>10</v>
      </c>
      <c r="H337" s="5">
        <v>43881</v>
      </c>
      <c r="I337" s="3">
        <v>0</v>
      </c>
      <c r="J337" s="3">
        <v>74.75</v>
      </c>
      <c r="K337" s="3">
        <v>-74.75</v>
      </c>
      <c r="L337" s="4">
        <v>0</v>
      </c>
    </row>
    <row r="338" spans="4:12" x14ac:dyDescent="0.25">
      <c r="D338" t="s">
        <v>345</v>
      </c>
      <c r="E338" t="s">
        <v>594</v>
      </c>
      <c r="F338" t="s">
        <v>912</v>
      </c>
      <c r="G338" t="s">
        <v>10</v>
      </c>
      <c r="H338" s="5">
        <v>43881</v>
      </c>
      <c r="I338" s="3">
        <v>1224.3</v>
      </c>
      <c r="J338" s="3">
        <v>817.4</v>
      </c>
      <c r="K338" s="3">
        <v>406.9</v>
      </c>
      <c r="L338" s="4">
        <v>0.3323531814097852</v>
      </c>
    </row>
    <row r="339" spans="4:12" x14ac:dyDescent="0.25">
      <c r="F339" t="s">
        <v>913</v>
      </c>
      <c r="G339" t="s">
        <v>10</v>
      </c>
      <c r="H339" s="5">
        <v>43881</v>
      </c>
      <c r="I339" s="3">
        <v>350.7</v>
      </c>
      <c r="J339" s="3">
        <v>232.25</v>
      </c>
      <c r="K339" s="3">
        <v>118.44999999999999</v>
      </c>
      <c r="L339" s="4">
        <v>0.33775306529797544</v>
      </c>
    </row>
    <row r="340" spans="4:12" x14ac:dyDescent="0.25">
      <c r="E340" t="s">
        <v>597</v>
      </c>
      <c r="F340" t="s">
        <v>914</v>
      </c>
      <c r="G340" t="s">
        <v>10</v>
      </c>
      <c r="H340" s="5">
        <v>43881</v>
      </c>
      <c r="I340" s="3">
        <v>0</v>
      </c>
      <c r="J340" s="3">
        <v>74.75</v>
      </c>
      <c r="K340" s="3">
        <v>-74.75</v>
      </c>
      <c r="L340" s="4">
        <v>0</v>
      </c>
    </row>
    <row r="341" spans="4:12" x14ac:dyDescent="0.25">
      <c r="D341" t="s">
        <v>346</v>
      </c>
      <c r="E341" t="s">
        <v>594</v>
      </c>
      <c r="F341" t="s">
        <v>915</v>
      </c>
      <c r="G341" t="s">
        <v>10</v>
      </c>
      <c r="H341" s="5">
        <v>43881</v>
      </c>
      <c r="I341" s="3">
        <v>1223.1400000000001</v>
      </c>
      <c r="J341" s="3">
        <v>817.4</v>
      </c>
      <c r="K341" s="3">
        <v>405.74000000000012</v>
      </c>
      <c r="L341" s="4">
        <v>0.33171999934594576</v>
      </c>
    </row>
    <row r="342" spans="4:12" x14ac:dyDescent="0.25">
      <c r="F342" t="s">
        <v>916</v>
      </c>
      <c r="G342" t="s">
        <v>10</v>
      </c>
      <c r="H342" s="5">
        <v>43881</v>
      </c>
      <c r="I342" s="3">
        <v>351.86</v>
      </c>
      <c r="J342" s="3">
        <v>232.25</v>
      </c>
      <c r="K342" s="3">
        <v>119.61000000000001</v>
      </c>
      <c r="L342" s="4">
        <v>0.33993633831637587</v>
      </c>
    </row>
    <row r="343" spans="4:12" x14ac:dyDescent="0.25">
      <c r="E343" t="s">
        <v>597</v>
      </c>
      <c r="F343" t="s">
        <v>917</v>
      </c>
      <c r="G343" t="s">
        <v>10</v>
      </c>
      <c r="H343" s="5">
        <v>43881</v>
      </c>
      <c r="I343" s="3">
        <v>0</v>
      </c>
      <c r="J343" s="3">
        <v>74.75</v>
      </c>
      <c r="K343" s="3">
        <v>-74.75</v>
      </c>
      <c r="L343" s="4">
        <v>0</v>
      </c>
    </row>
    <row r="344" spans="4:12" x14ac:dyDescent="0.25">
      <c r="D344" t="s">
        <v>347</v>
      </c>
      <c r="E344" t="s">
        <v>594</v>
      </c>
      <c r="F344" t="s">
        <v>918</v>
      </c>
      <c r="G344" t="s">
        <v>10</v>
      </c>
      <c r="H344" s="5">
        <v>43880</v>
      </c>
      <c r="I344" s="3">
        <v>1223.1400000000001</v>
      </c>
      <c r="J344" s="3">
        <v>817.4</v>
      </c>
      <c r="K344" s="3">
        <v>405.74000000000012</v>
      </c>
      <c r="L344" s="4">
        <v>0.33171999934594576</v>
      </c>
    </row>
    <row r="345" spans="4:12" x14ac:dyDescent="0.25">
      <c r="F345" t="s">
        <v>919</v>
      </c>
      <c r="G345" t="s">
        <v>10</v>
      </c>
      <c r="H345" s="5">
        <v>43880</v>
      </c>
      <c r="I345" s="3">
        <v>351.86</v>
      </c>
      <c r="J345" s="3">
        <v>232.25</v>
      </c>
      <c r="K345" s="3">
        <v>119.61000000000001</v>
      </c>
      <c r="L345" s="4">
        <v>0.33993633831637587</v>
      </c>
    </row>
    <row r="346" spans="4:12" x14ac:dyDescent="0.25">
      <c r="E346" t="s">
        <v>597</v>
      </c>
      <c r="F346" t="s">
        <v>920</v>
      </c>
      <c r="G346" t="s">
        <v>10</v>
      </c>
      <c r="H346" s="5">
        <v>43880</v>
      </c>
      <c r="I346" s="3">
        <v>0</v>
      </c>
      <c r="J346" s="3">
        <v>74.75</v>
      </c>
      <c r="K346" s="3">
        <v>-74.75</v>
      </c>
      <c r="L346" s="4">
        <v>0</v>
      </c>
    </row>
    <row r="347" spans="4:12" x14ac:dyDescent="0.25">
      <c r="D347" t="s">
        <v>348</v>
      </c>
      <c r="E347" t="s">
        <v>594</v>
      </c>
      <c r="F347" t="s">
        <v>921</v>
      </c>
      <c r="G347" t="s">
        <v>10</v>
      </c>
      <c r="H347" s="5">
        <v>43893</v>
      </c>
      <c r="I347" s="3">
        <v>1223.1400000000001</v>
      </c>
      <c r="J347" s="3">
        <v>817.4</v>
      </c>
      <c r="K347" s="3">
        <v>405.74000000000012</v>
      </c>
      <c r="L347" s="4">
        <v>0.33171999934594576</v>
      </c>
    </row>
    <row r="348" spans="4:12" x14ac:dyDescent="0.25">
      <c r="F348" t="s">
        <v>922</v>
      </c>
      <c r="G348" t="s">
        <v>10</v>
      </c>
      <c r="H348" s="5">
        <v>43893</v>
      </c>
      <c r="I348" s="3">
        <v>351.86</v>
      </c>
      <c r="J348" s="3">
        <v>232.25</v>
      </c>
      <c r="K348" s="3">
        <v>119.61000000000001</v>
      </c>
      <c r="L348" s="4">
        <v>0.33993633831637587</v>
      </c>
    </row>
    <row r="349" spans="4:12" x14ac:dyDescent="0.25">
      <c r="E349" t="s">
        <v>597</v>
      </c>
      <c r="F349" t="s">
        <v>923</v>
      </c>
      <c r="G349" t="s">
        <v>10</v>
      </c>
      <c r="H349" s="5">
        <v>43893</v>
      </c>
      <c r="I349" s="3">
        <v>0</v>
      </c>
      <c r="J349" s="3">
        <v>74.75</v>
      </c>
      <c r="K349" s="3">
        <v>-74.75</v>
      </c>
      <c r="L349" s="4">
        <v>0</v>
      </c>
    </row>
    <row r="350" spans="4:12" x14ac:dyDescent="0.25">
      <c r="D350" t="s">
        <v>349</v>
      </c>
      <c r="E350" t="s">
        <v>594</v>
      </c>
      <c r="F350" t="s">
        <v>924</v>
      </c>
      <c r="G350" t="s">
        <v>10</v>
      </c>
      <c r="H350" s="5">
        <v>43893</v>
      </c>
      <c r="I350" s="3">
        <v>1224.3</v>
      </c>
      <c r="J350" s="3">
        <v>820.56</v>
      </c>
      <c r="K350" s="3">
        <v>403.74</v>
      </c>
      <c r="L350" s="4">
        <v>0.32977211467777506</v>
      </c>
    </row>
    <row r="351" spans="4:12" x14ac:dyDescent="0.25">
      <c r="F351" t="s">
        <v>925</v>
      </c>
      <c r="G351" t="s">
        <v>10</v>
      </c>
      <c r="H351" s="5">
        <v>43893</v>
      </c>
      <c r="I351" s="3">
        <v>350.7</v>
      </c>
      <c r="J351" s="3">
        <v>232.25</v>
      </c>
      <c r="K351" s="3">
        <v>118.44999999999999</v>
      </c>
      <c r="L351" s="4">
        <v>0.33775306529797544</v>
      </c>
    </row>
    <row r="352" spans="4:12" x14ac:dyDescent="0.25">
      <c r="E352" t="s">
        <v>597</v>
      </c>
      <c r="F352" t="s">
        <v>926</v>
      </c>
      <c r="G352" t="s">
        <v>10</v>
      </c>
      <c r="H352" s="5">
        <v>43893</v>
      </c>
      <c r="I352" s="3">
        <v>0</v>
      </c>
      <c r="J352" s="3">
        <v>74.75</v>
      </c>
      <c r="K352" s="3">
        <v>-74.75</v>
      </c>
      <c r="L352" s="4">
        <v>0</v>
      </c>
    </row>
    <row r="353" spans="4:12" x14ac:dyDescent="0.25">
      <c r="D353" t="s">
        <v>350</v>
      </c>
      <c r="E353" t="s">
        <v>594</v>
      </c>
      <c r="F353" t="s">
        <v>927</v>
      </c>
      <c r="G353" t="s">
        <v>10</v>
      </c>
      <c r="H353" s="5">
        <v>43906</v>
      </c>
      <c r="I353" s="3">
        <v>1248.1400000000001</v>
      </c>
      <c r="J353" s="3">
        <v>820.56</v>
      </c>
      <c r="K353" s="3">
        <v>427.58000000000015</v>
      </c>
      <c r="L353" s="4">
        <v>0.34257374973961263</v>
      </c>
    </row>
    <row r="354" spans="4:12" x14ac:dyDescent="0.25">
      <c r="F354" t="s">
        <v>928</v>
      </c>
      <c r="G354" t="s">
        <v>10</v>
      </c>
      <c r="H354" s="5">
        <v>43906</v>
      </c>
      <c r="I354" s="3">
        <v>351.86</v>
      </c>
      <c r="J354" s="3">
        <v>232.25</v>
      </c>
      <c r="K354" s="3">
        <v>119.61000000000001</v>
      </c>
      <c r="L354" s="4">
        <v>0.33993633831637587</v>
      </c>
    </row>
    <row r="355" spans="4:12" x14ac:dyDescent="0.25">
      <c r="E355" t="s">
        <v>597</v>
      </c>
      <c r="F355" t="s">
        <v>929</v>
      </c>
      <c r="G355" t="s">
        <v>10</v>
      </c>
      <c r="H355" s="5">
        <v>43906</v>
      </c>
      <c r="I355" s="3">
        <v>0</v>
      </c>
      <c r="J355" s="3">
        <v>74.75</v>
      </c>
      <c r="K355" s="3">
        <v>-74.75</v>
      </c>
      <c r="L355" s="4">
        <v>0</v>
      </c>
    </row>
    <row r="356" spans="4:12" x14ac:dyDescent="0.25">
      <c r="D356" t="s">
        <v>351</v>
      </c>
      <c r="E356" t="s">
        <v>594</v>
      </c>
      <c r="F356" t="s">
        <v>930</v>
      </c>
      <c r="G356" t="s">
        <v>10</v>
      </c>
      <c r="H356" s="5">
        <v>43906</v>
      </c>
      <c r="I356" s="3">
        <v>1248.1400000000001</v>
      </c>
      <c r="J356" s="3">
        <v>820.56</v>
      </c>
      <c r="K356" s="3">
        <v>427.58000000000015</v>
      </c>
      <c r="L356" s="4">
        <v>0.34257374973961263</v>
      </c>
    </row>
    <row r="357" spans="4:12" x14ac:dyDescent="0.25">
      <c r="F357" t="s">
        <v>931</v>
      </c>
      <c r="G357" t="s">
        <v>10</v>
      </c>
      <c r="H357" s="5">
        <v>43906</v>
      </c>
      <c r="I357" s="3">
        <v>351.86</v>
      </c>
      <c r="J357" s="3">
        <v>232.25</v>
      </c>
      <c r="K357" s="3">
        <v>119.61000000000001</v>
      </c>
      <c r="L357" s="4">
        <v>0.33993633831637587</v>
      </c>
    </row>
    <row r="358" spans="4:12" x14ac:dyDescent="0.25">
      <c r="E358" t="s">
        <v>597</v>
      </c>
      <c r="F358" t="s">
        <v>932</v>
      </c>
      <c r="G358" t="s">
        <v>10</v>
      </c>
      <c r="H358" s="5">
        <v>43906</v>
      </c>
      <c r="I358" s="3">
        <v>0</v>
      </c>
      <c r="J358" s="3">
        <v>74.75</v>
      </c>
      <c r="K358" s="3">
        <v>-74.75</v>
      </c>
      <c r="L358" s="4">
        <v>0</v>
      </c>
    </row>
    <row r="359" spans="4:12" x14ac:dyDescent="0.25">
      <c r="D359" t="s">
        <v>352</v>
      </c>
      <c r="E359" t="s">
        <v>594</v>
      </c>
      <c r="F359" t="s">
        <v>933</v>
      </c>
      <c r="G359" t="s">
        <v>10</v>
      </c>
      <c r="H359" s="5">
        <v>43907</v>
      </c>
      <c r="I359" s="3">
        <v>1248.1400000000001</v>
      </c>
      <c r="J359" s="3">
        <v>820.56</v>
      </c>
      <c r="K359" s="3">
        <v>427.58000000000015</v>
      </c>
      <c r="L359" s="4">
        <v>0.34257374973961263</v>
      </c>
    </row>
    <row r="360" spans="4:12" x14ac:dyDescent="0.25">
      <c r="F360" t="s">
        <v>934</v>
      </c>
      <c r="G360" t="s">
        <v>10</v>
      </c>
      <c r="H360" s="5">
        <v>43907</v>
      </c>
      <c r="I360" s="3">
        <v>351.86</v>
      </c>
      <c r="J360" s="3">
        <v>232.25</v>
      </c>
      <c r="K360" s="3">
        <v>119.61000000000001</v>
      </c>
      <c r="L360" s="4">
        <v>0.33993633831637587</v>
      </c>
    </row>
    <row r="361" spans="4:12" x14ac:dyDescent="0.25">
      <c r="E361" t="s">
        <v>597</v>
      </c>
      <c r="F361" t="s">
        <v>935</v>
      </c>
      <c r="G361" t="s">
        <v>10</v>
      </c>
      <c r="H361" s="5">
        <v>43907</v>
      </c>
      <c r="I361" s="3">
        <v>0</v>
      </c>
      <c r="J361" s="3">
        <v>74.75</v>
      </c>
      <c r="K361" s="3">
        <v>-74.75</v>
      </c>
      <c r="L361" s="4">
        <v>0</v>
      </c>
    </row>
    <row r="362" spans="4:12" x14ac:dyDescent="0.25">
      <c r="D362" t="s">
        <v>353</v>
      </c>
      <c r="E362" t="s">
        <v>594</v>
      </c>
      <c r="F362" t="s">
        <v>936</v>
      </c>
      <c r="G362" t="s">
        <v>10</v>
      </c>
      <c r="H362" s="5">
        <v>43907</v>
      </c>
      <c r="I362" s="3">
        <v>1248.1400000000001</v>
      </c>
      <c r="J362" s="3">
        <v>820.56</v>
      </c>
      <c r="K362" s="3">
        <v>427.58000000000015</v>
      </c>
      <c r="L362" s="4">
        <v>0.34257374973961263</v>
      </c>
    </row>
    <row r="363" spans="4:12" x14ac:dyDescent="0.25">
      <c r="F363" t="s">
        <v>937</v>
      </c>
      <c r="G363" t="s">
        <v>10</v>
      </c>
      <c r="H363" s="5">
        <v>43907</v>
      </c>
      <c r="I363" s="3">
        <v>351.86</v>
      </c>
      <c r="J363" s="3">
        <v>232.25</v>
      </c>
      <c r="K363" s="3">
        <v>119.61000000000001</v>
      </c>
      <c r="L363" s="4">
        <v>0.33993633831637587</v>
      </c>
    </row>
    <row r="364" spans="4:12" x14ac:dyDescent="0.25">
      <c r="E364" t="s">
        <v>597</v>
      </c>
      <c r="F364" t="s">
        <v>938</v>
      </c>
      <c r="G364" t="s">
        <v>10</v>
      </c>
      <c r="H364" s="5">
        <v>43907</v>
      </c>
      <c r="I364" s="3">
        <v>0</v>
      </c>
      <c r="J364" s="3">
        <v>74.75</v>
      </c>
      <c r="K364" s="3">
        <v>-74.75</v>
      </c>
      <c r="L364" s="4">
        <v>0</v>
      </c>
    </row>
    <row r="365" spans="4:12" x14ac:dyDescent="0.25">
      <c r="D365" t="s">
        <v>354</v>
      </c>
      <c r="E365" t="s">
        <v>594</v>
      </c>
      <c r="F365" t="s">
        <v>939</v>
      </c>
      <c r="G365" t="s">
        <v>10</v>
      </c>
      <c r="H365" s="5">
        <v>43907</v>
      </c>
      <c r="I365" s="3">
        <v>1248.1400000000001</v>
      </c>
      <c r="J365" s="3">
        <v>820.56</v>
      </c>
      <c r="K365" s="3">
        <v>427.58000000000015</v>
      </c>
      <c r="L365" s="4">
        <v>0.34257374973961263</v>
      </c>
    </row>
    <row r="366" spans="4:12" x14ac:dyDescent="0.25">
      <c r="F366" t="s">
        <v>940</v>
      </c>
      <c r="G366" t="s">
        <v>10</v>
      </c>
      <c r="H366" s="5">
        <v>43907</v>
      </c>
      <c r="I366" s="3">
        <v>351.86</v>
      </c>
      <c r="J366" s="3">
        <v>232.25</v>
      </c>
      <c r="K366" s="3">
        <v>119.61000000000001</v>
      </c>
      <c r="L366" s="4">
        <v>0.33993633831637587</v>
      </c>
    </row>
    <row r="367" spans="4:12" x14ac:dyDescent="0.25">
      <c r="E367" t="s">
        <v>597</v>
      </c>
      <c r="F367" t="s">
        <v>941</v>
      </c>
      <c r="G367" t="s">
        <v>10</v>
      </c>
      <c r="H367" s="5">
        <v>43907</v>
      </c>
      <c r="I367" s="3">
        <v>0</v>
      </c>
      <c r="J367" s="3">
        <v>74.75</v>
      </c>
      <c r="K367" s="3">
        <v>-74.75</v>
      </c>
      <c r="L367" s="4">
        <v>0</v>
      </c>
    </row>
    <row r="368" spans="4:12" x14ac:dyDescent="0.25">
      <c r="D368" t="s">
        <v>355</v>
      </c>
      <c r="E368" t="s">
        <v>594</v>
      </c>
      <c r="F368" t="s">
        <v>942</v>
      </c>
      <c r="G368" t="s">
        <v>10</v>
      </c>
      <c r="H368" s="5">
        <v>43921</v>
      </c>
      <c r="I368" s="3">
        <v>1248.78</v>
      </c>
      <c r="J368" s="3">
        <v>854.06</v>
      </c>
      <c r="K368" s="3">
        <v>394.72</v>
      </c>
      <c r="L368" s="4">
        <v>0.31608449847050724</v>
      </c>
    </row>
    <row r="369" spans="4:12" x14ac:dyDescent="0.25">
      <c r="F369" t="s">
        <v>943</v>
      </c>
      <c r="G369" t="s">
        <v>10</v>
      </c>
      <c r="H369" s="5">
        <v>43921</v>
      </c>
      <c r="I369" s="3">
        <v>351.22</v>
      </c>
      <c r="J369" s="3">
        <v>239</v>
      </c>
      <c r="K369" s="3">
        <v>112.22000000000003</v>
      </c>
      <c r="L369" s="4">
        <v>0.31951483400717506</v>
      </c>
    </row>
    <row r="370" spans="4:12" x14ac:dyDescent="0.25">
      <c r="F370" t="s">
        <v>944</v>
      </c>
      <c r="G370" t="s">
        <v>10</v>
      </c>
      <c r="H370" s="5">
        <v>43921</v>
      </c>
      <c r="I370" s="3">
        <v>100</v>
      </c>
      <c r="J370" s="3">
        <v>52.48</v>
      </c>
      <c r="K370" s="3">
        <v>47.52</v>
      </c>
      <c r="L370" s="4">
        <v>0.47520000000000001</v>
      </c>
    </row>
    <row r="371" spans="4:12" x14ac:dyDescent="0.25">
      <c r="E371" t="s">
        <v>597</v>
      </c>
      <c r="F371" t="s">
        <v>945</v>
      </c>
      <c r="G371" t="s">
        <v>10</v>
      </c>
      <c r="H371" s="5">
        <v>43921</v>
      </c>
      <c r="I371" s="3">
        <v>0</v>
      </c>
      <c r="J371" s="3">
        <v>74.75</v>
      </c>
      <c r="K371" s="3">
        <v>-74.75</v>
      </c>
      <c r="L371" s="4">
        <v>0</v>
      </c>
    </row>
    <row r="372" spans="4:12" x14ac:dyDescent="0.25">
      <c r="D372" t="s">
        <v>356</v>
      </c>
      <c r="E372" t="s">
        <v>594</v>
      </c>
      <c r="F372" t="s">
        <v>946</v>
      </c>
      <c r="G372" t="s">
        <v>10</v>
      </c>
      <c r="H372" s="5">
        <v>43921</v>
      </c>
      <c r="I372" s="3">
        <v>1248.78</v>
      </c>
      <c r="J372" s="3">
        <v>854.06</v>
      </c>
      <c r="K372" s="3">
        <v>394.72</v>
      </c>
      <c r="L372" s="4">
        <v>0.31608449847050724</v>
      </c>
    </row>
    <row r="373" spans="4:12" x14ac:dyDescent="0.25">
      <c r="F373" t="s">
        <v>947</v>
      </c>
      <c r="G373" t="s">
        <v>10</v>
      </c>
      <c r="H373" s="5">
        <v>43921</v>
      </c>
      <c r="I373" s="3">
        <v>351.22</v>
      </c>
      <c r="J373" s="3">
        <v>239</v>
      </c>
      <c r="K373" s="3">
        <v>112.22000000000003</v>
      </c>
      <c r="L373" s="4">
        <v>0.31951483400717506</v>
      </c>
    </row>
    <row r="374" spans="4:12" x14ac:dyDescent="0.25">
      <c r="F374" t="s">
        <v>948</v>
      </c>
      <c r="G374" t="s">
        <v>10</v>
      </c>
      <c r="H374" s="5">
        <v>43921</v>
      </c>
      <c r="I374" s="3">
        <v>100</v>
      </c>
      <c r="J374" s="3">
        <v>52.48</v>
      </c>
      <c r="K374" s="3">
        <v>47.52</v>
      </c>
      <c r="L374" s="4">
        <v>0.47520000000000001</v>
      </c>
    </row>
    <row r="375" spans="4:12" x14ac:dyDescent="0.25">
      <c r="E375" t="s">
        <v>597</v>
      </c>
      <c r="F375" t="s">
        <v>949</v>
      </c>
      <c r="G375" t="s">
        <v>10</v>
      </c>
      <c r="H375" s="5">
        <v>43921</v>
      </c>
      <c r="I375" s="3">
        <v>0</v>
      </c>
      <c r="J375" s="3">
        <v>74.75</v>
      </c>
      <c r="K375" s="3">
        <v>-74.75</v>
      </c>
      <c r="L375" s="4">
        <v>0</v>
      </c>
    </row>
    <row r="376" spans="4:12" x14ac:dyDescent="0.25">
      <c r="D376" t="s">
        <v>357</v>
      </c>
      <c r="E376" t="s">
        <v>594</v>
      </c>
      <c r="F376" t="s">
        <v>950</v>
      </c>
      <c r="G376" t="s">
        <v>10</v>
      </c>
      <c r="H376" s="5">
        <v>43921</v>
      </c>
      <c r="I376" s="3">
        <v>1248.78</v>
      </c>
      <c r="J376" s="3">
        <v>854.06</v>
      </c>
      <c r="K376" s="3">
        <v>394.72</v>
      </c>
      <c r="L376" s="4">
        <v>0.31608449847050724</v>
      </c>
    </row>
    <row r="377" spans="4:12" x14ac:dyDescent="0.25">
      <c r="F377" t="s">
        <v>951</v>
      </c>
      <c r="G377" t="s">
        <v>10</v>
      </c>
      <c r="H377" s="5">
        <v>43921</v>
      </c>
      <c r="I377" s="3">
        <v>351.22</v>
      </c>
      <c r="J377" s="3">
        <v>239</v>
      </c>
      <c r="K377" s="3">
        <v>112.22000000000003</v>
      </c>
      <c r="L377" s="4">
        <v>0.31951483400717506</v>
      </c>
    </row>
    <row r="378" spans="4:12" x14ac:dyDescent="0.25">
      <c r="F378" t="s">
        <v>952</v>
      </c>
      <c r="G378" t="s">
        <v>10</v>
      </c>
      <c r="H378" s="5">
        <v>43921</v>
      </c>
      <c r="I378" s="3">
        <v>100</v>
      </c>
      <c r="J378" s="3">
        <v>52.48</v>
      </c>
      <c r="K378" s="3">
        <v>47.52</v>
      </c>
      <c r="L378" s="4">
        <v>0.47520000000000001</v>
      </c>
    </row>
    <row r="379" spans="4:12" x14ac:dyDescent="0.25">
      <c r="E379" t="s">
        <v>597</v>
      </c>
      <c r="F379" t="s">
        <v>953</v>
      </c>
      <c r="G379" t="s">
        <v>10</v>
      </c>
      <c r="H379" s="5">
        <v>43921</v>
      </c>
      <c r="I379" s="3">
        <v>0</v>
      </c>
      <c r="J379" s="3">
        <v>74.75</v>
      </c>
      <c r="K379" s="3">
        <v>-74.75</v>
      </c>
      <c r="L379" s="4">
        <v>0</v>
      </c>
    </row>
    <row r="380" spans="4:12" x14ac:dyDescent="0.25">
      <c r="D380" t="s">
        <v>358</v>
      </c>
      <c r="E380" t="s">
        <v>594</v>
      </c>
      <c r="F380" t="s">
        <v>954</v>
      </c>
      <c r="G380" t="s">
        <v>10</v>
      </c>
      <c r="H380" s="5">
        <v>43921</v>
      </c>
      <c r="I380" s="3">
        <v>1248.78</v>
      </c>
      <c r="J380" s="3">
        <v>854.06</v>
      </c>
      <c r="K380" s="3">
        <v>394.72</v>
      </c>
      <c r="L380" s="4">
        <v>0.31608449847050724</v>
      </c>
    </row>
    <row r="381" spans="4:12" x14ac:dyDescent="0.25">
      <c r="F381" t="s">
        <v>955</v>
      </c>
      <c r="G381" t="s">
        <v>10</v>
      </c>
      <c r="H381" s="5">
        <v>43921</v>
      </c>
      <c r="I381" s="3">
        <v>351.22</v>
      </c>
      <c r="J381" s="3">
        <v>239</v>
      </c>
      <c r="K381" s="3">
        <v>112.22000000000003</v>
      </c>
      <c r="L381" s="4">
        <v>0.31951483400717506</v>
      </c>
    </row>
    <row r="382" spans="4:12" x14ac:dyDescent="0.25">
      <c r="F382" t="s">
        <v>956</v>
      </c>
      <c r="G382" t="s">
        <v>10</v>
      </c>
      <c r="H382" s="5">
        <v>43921</v>
      </c>
      <c r="I382" s="3">
        <v>100</v>
      </c>
      <c r="J382" s="3">
        <v>52.48</v>
      </c>
      <c r="K382" s="3">
        <v>47.52</v>
      </c>
      <c r="L382" s="4">
        <v>0.47520000000000001</v>
      </c>
    </row>
    <row r="383" spans="4:12" x14ac:dyDescent="0.25">
      <c r="E383" t="s">
        <v>597</v>
      </c>
      <c r="F383" t="s">
        <v>957</v>
      </c>
      <c r="G383" t="s">
        <v>10</v>
      </c>
      <c r="H383" s="5">
        <v>43921</v>
      </c>
      <c r="I383" s="3">
        <v>0</v>
      </c>
      <c r="J383" s="3">
        <v>74.75</v>
      </c>
      <c r="K383" s="3">
        <v>-74.75</v>
      </c>
      <c r="L383" s="4">
        <v>0</v>
      </c>
    </row>
    <row r="384" spans="4:12" x14ac:dyDescent="0.25">
      <c r="D384" t="s">
        <v>359</v>
      </c>
      <c r="E384" t="s">
        <v>594</v>
      </c>
      <c r="F384" t="s">
        <v>958</v>
      </c>
      <c r="G384" t="s">
        <v>10</v>
      </c>
      <c r="H384" s="5">
        <v>43921</v>
      </c>
      <c r="I384" s="3">
        <v>1248.78</v>
      </c>
      <c r="J384" s="3">
        <v>854.06</v>
      </c>
      <c r="K384" s="3">
        <v>394.72</v>
      </c>
      <c r="L384" s="4">
        <v>0.31608449847050724</v>
      </c>
    </row>
    <row r="385" spans="4:12" x14ac:dyDescent="0.25">
      <c r="F385" t="s">
        <v>959</v>
      </c>
      <c r="G385" t="s">
        <v>10</v>
      </c>
      <c r="H385" s="5">
        <v>43921</v>
      </c>
      <c r="I385" s="3">
        <v>351.22</v>
      </c>
      <c r="J385" s="3">
        <v>239</v>
      </c>
      <c r="K385" s="3">
        <v>112.22000000000003</v>
      </c>
      <c r="L385" s="4">
        <v>0.31951483400717506</v>
      </c>
    </row>
    <row r="386" spans="4:12" x14ac:dyDescent="0.25">
      <c r="F386" t="s">
        <v>960</v>
      </c>
      <c r="G386" t="s">
        <v>10</v>
      </c>
      <c r="H386" s="5">
        <v>43921</v>
      </c>
      <c r="I386" s="3">
        <v>100</v>
      </c>
      <c r="J386" s="3">
        <v>52.48</v>
      </c>
      <c r="K386" s="3">
        <v>47.52</v>
      </c>
      <c r="L386" s="4">
        <v>0.47520000000000001</v>
      </c>
    </row>
    <row r="387" spans="4:12" x14ac:dyDescent="0.25">
      <c r="F387" t="s">
        <v>961</v>
      </c>
      <c r="G387" t="s">
        <v>10</v>
      </c>
      <c r="H387" s="5">
        <v>43921</v>
      </c>
      <c r="I387" s="3">
        <v>-100</v>
      </c>
      <c r="J387" s="3">
        <v>0</v>
      </c>
      <c r="K387" s="3">
        <v>-100</v>
      </c>
      <c r="L387" s="4">
        <v>1</v>
      </c>
    </row>
    <row r="388" spans="4:12" x14ac:dyDescent="0.25">
      <c r="F388" t="s">
        <v>962</v>
      </c>
      <c r="G388" t="s">
        <v>10</v>
      </c>
      <c r="H388" s="5">
        <v>43921</v>
      </c>
      <c r="I388" s="3">
        <v>100</v>
      </c>
      <c r="J388" s="3">
        <v>0</v>
      </c>
      <c r="K388" s="3">
        <v>100</v>
      </c>
      <c r="L388" s="4">
        <v>1</v>
      </c>
    </row>
    <row r="389" spans="4:12" x14ac:dyDescent="0.25">
      <c r="E389" t="s">
        <v>597</v>
      </c>
      <c r="F389" t="s">
        <v>963</v>
      </c>
      <c r="G389" t="s">
        <v>10</v>
      </c>
      <c r="H389" s="5">
        <v>43921</v>
      </c>
      <c r="I389" s="3">
        <v>0</v>
      </c>
      <c r="J389" s="3">
        <v>74.75</v>
      </c>
      <c r="K389" s="3">
        <v>-74.75</v>
      </c>
      <c r="L389" s="4">
        <v>0</v>
      </c>
    </row>
    <row r="390" spans="4:12" x14ac:dyDescent="0.25">
      <c r="D390" t="s">
        <v>360</v>
      </c>
      <c r="E390" t="s">
        <v>594</v>
      </c>
      <c r="F390" t="s">
        <v>964</v>
      </c>
      <c r="G390" t="s">
        <v>10</v>
      </c>
      <c r="H390" s="5">
        <v>43923</v>
      </c>
      <c r="I390" s="3">
        <v>1248.78</v>
      </c>
      <c r="J390" s="3">
        <v>857.62</v>
      </c>
      <c r="K390" s="3">
        <v>391.15999999999997</v>
      </c>
      <c r="L390" s="4">
        <v>0.31323371610692036</v>
      </c>
    </row>
    <row r="391" spans="4:12" x14ac:dyDescent="0.25">
      <c r="F391" t="s">
        <v>965</v>
      </c>
      <c r="G391" t="s">
        <v>10</v>
      </c>
      <c r="H391" s="5">
        <v>43923</v>
      </c>
      <c r="I391" s="3">
        <v>351.22</v>
      </c>
      <c r="J391" s="3">
        <v>239</v>
      </c>
      <c r="K391" s="3">
        <v>112.22000000000003</v>
      </c>
      <c r="L391" s="4">
        <v>0.31951483400717506</v>
      </c>
    </row>
    <row r="392" spans="4:12" x14ac:dyDescent="0.25">
      <c r="E392" t="s">
        <v>597</v>
      </c>
      <c r="F392" t="s">
        <v>966</v>
      </c>
      <c r="G392" t="s">
        <v>10</v>
      </c>
      <c r="H392" s="5">
        <v>43923</v>
      </c>
      <c r="I392" s="3">
        <v>0</v>
      </c>
      <c r="J392" s="3">
        <v>74.75</v>
      </c>
      <c r="K392" s="3">
        <v>-74.75</v>
      </c>
      <c r="L392" s="4">
        <v>0</v>
      </c>
    </row>
    <row r="393" spans="4:12" x14ac:dyDescent="0.25">
      <c r="D393" t="s">
        <v>361</v>
      </c>
      <c r="E393" t="s">
        <v>594</v>
      </c>
      <c r="F393" t="s">
        <v>967</v>
      </c>
      <c r="G393" t="s">
        <v>10</v>
      </c>
      <c r="H393" s="5">
        <v>43923</v>
      </c>
      <c r="I393" s="3">
        <v>1248.78</v>
      </c>
      <c r="J393" s="3">
        <v>857.62</v>
      </c>
      <c r="K393" s="3">
        <v>391.15999999999997</v>
      </c>
      <c r="L393" s="4">
        <v>0.31323371610692036</v>
      </c>
    </row>
    <row r="394" spans="4:12" x14ac:dyDescent="0.25">
      <c r="F394" t="s">
        <v>968</v>
      </c>
      <c r="G394" t="s">
        <v>10</v>
      </c>
      <c r="H394" s="5">
        <v>43923</v>
      </c>
      <c r="I394" s="3">
        <v>351.22</v>
      </c>
      <c r="J394" s="3">
        <v>239</v>
      </c>
      <c r="K394" s="3">
        <v>112.22000000000003</v>
      </c>
      <c r="L394" s="4">
        <v>0.31951483400717506</v>
      </c>
    </row>
    <row r="395" spans="4:12" x14ac:dyDescent="0.25">
      <c r="E395" t="s">
        <v>597</v>
      </c>
      <c r="F395" t="s">
        <v>969</v>
      </c>
      <c r="G395" t="s">
        <v>10</v>
      </c>
      <c r="H395" s="5">
        <v>43923</v>
      </c>
      <c r="I395" s="3">
        <v>0</v>
      </c>
      <c r="J395" s="3">
        <v>74.75</v>
      </c>
      <c r="K395" s="3">
        <v>-74.75</v>
      </c>
      <c r="L395" s="4">
        <v>0</v>
      </c>
    </row>
    <row r="396" spans="4:12" x14ac:dyDescent="0.25">
      <c r="D396" t="s">
        <v>362</v>
      </c>
      <c r="E396" t="s">
        <v>594</v>
      </c>
      <c r="F396" t="s">
        <v>970</v>
      </c>
      <c r="G396" t="s">
        <v>10</v>
      </c>
      <c r="H396" s="5">
        <v>43923</v>
      </c>
      <c r="I396" s="3">
        <v>1248.78</v>
      </c>
      <c r="J396" s="3">
        <v>857.62</v>
      </c>
      <c r="K396" s="3">
        <v>391.15999999999997</v>
      </c>
      <c r="L396" s="4">
        <v>0.31323371610692036</v>
      </c>
    </row>
    <row r="397" spans="4:12" x14ac:dyDescent="0.25">
      <c r="F397" t="s">
        <v>971</v>
      </c>
      <c r="G397" t="s">
        <v>10</v>
      </c>
      <c r="H397" s="5">
        <v>43923</v>
      </c>
      <c r="I397" s="3">
        <v>351.22</v>
      </c>
      <c r="J397" s="3">
        <v>239</v>
      </c>
      <c r="K397" s="3">
        <v>112.22000000000003</v>
      </c>
      <c r="L397" s="4">
        <v>0.31951483400717506</v>
      </c>
    </row>
    <row r="398" spans="4:12" x14ac:dyDescent="0.25">
      <c r="E398" t="s">
        <v>597</v>
      </c>
      <c r="F398" t="s">
        <v>972</v>
      </c>
      <c r="G398" t="s">
        <v>10</v>
      </c>
      <c r="H398" s="5">
        <v>43923</v>
      </c>
      <c r="I398" s="3">
        <v>0</v>
      </c>
      <c r="J398" s="3">
        <v>74.75</v>
      </c>
      <c r="K398" s="3">
        <v>-74.75</v>
      </c>
      <c r="L398" s="4">
        <v>0</v>
      </c>
    </row>
    <row r="399" spans="4:12" x14ac:dyDescent="0.25">
      <c r="D399" t="s">
        <v>363</v>
      </c>
      <c r="E399" t="s">
        <v>594</v>
      </c>
      <c r="F399" t="s">
        <v>973</v>
      </c>
      <c r="G399" t="s">
        <v>10</v>
      </c>
      <c r="H399" s="5">
        <v>43923</v>
      </c>
      <c r="I399" s="3">
        <v>1248.78</v>
      </c>
      <c r="J399" s="3">
        <v>857.62</v>
      </c>
      <c r="K399" s="3">
        <v>391.15999999999997</v>
      </c>
      <c r="L399" s="4">
        <v>0.31323371610692036</v>
      </c>
    </row>
    <row r="400" spans="4:12" x14ac:dyDescent="0.25">
      <c r="F400" t="s">
        <v>974</v>
      </c>
      <c r="G400" t="s">
        <v>10</v>
      </c>
      <c r="H400" s="5">
        <v>43923</v>
      </c>
      <c r="I400" s="3">
        <v>351.22</v>
      </c>
      <c r="J400" s="3">
        <v>239</v>
      </c>
      <c r="K400" s="3">
        <v>112.22000000000003</v>
      </c>
      <c r="L400" s="4">
        <v>0.31951483400717506</v>
      </c>
    </row>
    <row r="401" spans="4:12" x14ac:dyDescent="0.25">
      <c r="E401" t="s">
        <v>597</v>
      </c>
      <c r="F401" t="s">
        <v>975</v>
      </c>
      <c r="G401" t="s">
        <v>10</v>
      </c>
      <c r="H401" s="5">
        <v>43923</v>
      </c>
      <c r="I401" s="3">
        <v>0</v>
      </c>
      <c r="J401" s="3">
        <v>74.75</v>
      </c>
      <c r="K401" s="3">
        <v>-74.75</v>
      </c>
      <c r="L401" s="4">
        <v>0</v>
      </c>
    </row>
    <row r="402" spans="4:12" x14ac:dyDescent="0.25">
      <c r="D402" t="s">
        <v>364</v>
      </c>
      <c r="E402" t="s">
        <v>594</v>
      </c>
      <c r="F402" t="s">
        <v>976</v>
      </c>
      <c r="G402" t="s">
        <v>10</v>
      </c>
      <c r="H402" s="5">
        <v>43923</v>
      </c>
      <c r="I402" s="3">
        <v>1248.78</v>
      </c>
      <c r="J402" s="3">
        <v>857.62</v>
      </c>
      <c r="K402" s="3">
        <v>391.15999999999997</v>
      </c>
      <c r="L402" s="4">
        <v>0.31323371610692036</v>
      </c>
    </row>
    <row r="403" spans="4:12" x14ac:dyDescent="0.25">
      <c r="F403" t="s">
        <v>977</v>
      </c>
      <c r="G403" t="s">
        <v>10</v>
      </c>
      <c r="H403" s="5">
        <v>43923</v>
      </c>
      <c r="I403" s="3">
        <v>351.22</v>
      </c>
      <c r="J403" s="3">
        <v>239</v>
      </c>
      <c r="K403" s="3">
        <v>112.22000000000003</v>
      </c>
      <c r="L403" s="4">
        <v>0.31951483400717506</v>
      </c>
    </row>
    <row r="404" spans="4:12" x14ac:dyDescent="0.25">
      <c r="E404" t="s">
        <v>597</v>
      </c>
      <c r="F404" t="s">
        <v>978</v>
      </c>
      <c r="G404" t="s">
        <v>10</v>
      </c>
      <c r="H404" s="5">
        <v>43923</v>
      </c>
      <c r="I404" s="3">
        <v>0</v>
      </c>
      <c r="J404" s="3">
        <v>74.75</v>
      </c>
      <c r="K404" s="3">
        <v>-74.75</v>
      </c>
      <c r="L404" s="4">
        <v>0</v>
      </c>
    </row>
    <row r="405" spans="4:12" x14ac:dyDescent="0.25">
      <c r="D405" t="s">
        <v>365</v>
      </c>
      <c r="E405" t="s">
        <v>594</v>
      </c>
      <c r="F405" t="s">
        <v>979</v>
      </c>
      <c r="G405" t="s">
        <v>10</v>
      </c>
      <c r="H405" s="5">
        <v>43924</v>
      </c>
      <c r="I405" s="3">
        <v>1052.3900000000001</v>
      </c>
      <c r="J405" s="3">
        <v>709.12</v>
      </c>
      <c r="K405" s="3">
        <v>343.2700000000001</v>
      </c>
      <c r="L405" s="4">
        <v>0.32618135862180375</v>
      </c>
    </row>
    <row r="406" spans="4:12" x14ac:dyDescent="0.25">
      <c r="F406" t="s">
        <v>980</v>
      </c>
      <c r="G406" t="s">
        <v>10</v>
      </c>
      <c r="H406" s="5">
        <v>43924</v>
      </c>
      <c r="I406" s="3">
        <v>347.61</v>
      </c>
      <c r="J406" s="3">
        <v>245.53</v>
      </c>
      <c r="K406" s="3">
        <v>102.08000000000001</v>
      </c>
      <c r="L406" s="4">
        <v>0.29366243778947676</v>
      </c>
    </row>
    <row r="407" spans="4:12" x14ac:dyDescent="0.25">
      <c r="E407" t="s">
        <v>597</v>
      </c>
      <c r="F407" t="s">
        <v>981</v>
      </c>
      <c r="G407" t="s">
        <v>10</v>
      </c>
      <c r="H407" s="5">
        <v>43924</v>
      </c>
      <c r="I407" s="3">
        <v>0</v>
      </c>
      <c r="J407" s="3">
        <v>78.78</v>
      </c>
      <c r="K407" s="3">
        <v>-78.78</v>
      </c>
      <c r="L407" s="4">
        <v>0</v>
      </c>
    </row>
    <row r="408" spans="4:12" x14ac:dyDescent="0.25">
      <c r="D408" t="s">
        <v>366</v>
      </c>
      <c r="E408" t="s">
        <v>594</v>
      </c>
      <c r="F408" t="s">
        <v>982</v>
      </c>
      <c r="G408" t="s">
        <v>10</v>
      </c>
      <c r="H408" s="5">
        <v>43930</v>
      </c>
      <c r="I408" s="3">
        <v>1331.22</v>
      </c>
      <c r="J408" s="3">
        <v>872.12</v>
      </c>
      <c r="K408" s="3">
        <v>459.1</v>
      </c>
      <c r="L408" s="4">
        <v>0.34487162152010936</v>
      </c>
    </row>
    <row r="409" spans="4:12" x14ac:dyDescent="0.25">
      <c r="F409" t="s">
        <v>983</v>
      </c>
      <c r="G409" t="s">
        <v>10</v>
      </c>
      <c r="H409" s="5">
        <v>43930</v>
      </c>
      <c r="I409" s="3">
        <v>368.78</v>
      </c>
      <c r="J409" s="3">
        <v>239</v>
      </c>
      <c r="K409" s="3">
        <v>129.77999999999997</v>
      </c>
      <c r="L409" s="4">
        <v>0.35191713216551868</v>
      </c>
    </row>
    <row r="410" spans="4:12" x14ac:dyDescent="0.25">
      <c r="E410" t="s">
        <v>597</v>
      </c>
      <c r="F410" t="s">
        <v>984</v>
      </c>
      <c r="G410" t="s">
        <v>10</v>
      </c>
      <c r="H410" s="5">
        <v>43930</v>
      </c>
      <c r="I410" s="3">
        <v>0</v>
      </c>
      <c r="J410" s="3">
        <v>74.75</v>
      </c>
      <c r="K410" s="3">
        <v>-74.75</v>
      </c>
      <c r="L410" s="4">
        <v>0</v>
      </c>
    </row>
    <row r="411" spans="4:12" x14ac:dyDescent="0.25">
      <c r="D411" t="s">
        <v>370</v>
      </c>
      <c r="E411" t="s">
        <v>594</v>
      </c>
      <c r="F411" t="s">
        <v>985</v>
      </c>
      <c r="G411" t="s">
        <v>10</v>
      </c>
      <c r="H411" s="5">
        <v>43964</v>
      </c>
      <c r="I411" s="3">
        <v>1334.9</v>
      </c>
      <c r="J411" s="3">
        <v>885.62</v>
      </c>
      <c r="K411" s="3">
        <v>449.28000000000009</v>
      </c>
      <c r="L411" s="4">
        <v>0.33656453666941349</v>
      </c>
    </row>
    <row r="412" spans="4:12" x14ac:dyDescent="0.25">
      <c r="F412" t="s">
        <v>986</v>
      </c>
      <c r="G412" t="s">
        <v>10</v>
      </c>
      <c r="H412" s="5">
        <v>43964</v>
      </c>
      <c r="I412" s="3">
        <v>365.1</v>
      </c>
      <c r="J412" s="3">
        <v>239</v>
      </c>
      <c r="K412" s="3">
        <v>126.10000000000002</v>
      </c>
      <c r="L412" s="4">
        <v>0.34538482607504795</v>
      </c>
    </row>
    <row r="413" spans="4:12" x14ac:dyDescent="0.25">
      <c r="E413" t="s">
        <v>597</v>
      </c>
      <c r="F413" t="s">
        <v>987</v>
      </c>
      <c r="G413" t="s">
        <v>10</v>
      </c>
      <c r="H413" s="5">
        <v>43964</v>
      </c>
      <c r="I413" s="3">
        <v>0</v>
      </c>
      <c r="J413" s="3">
        <v>74.75</v>
      </c>
      <c r="K413" s="3">
        <v>-74.75</v>
      </c>
      <c r="L413" s="4">
        <v>0</v>
      </c>
    </row>
    <row r="414" spans="4:12" x14ac:dyDescent="0.25">
      <c r="D414" t="s">
        <v>371</v>
      </c>
      <c r="E414" t="s">
        <v>594</v>
      </c>
      <c r="F414" t="s">
        <v>988</v>
      </c>
      <c r="G414" t="s">
        <v>10</v>
      </c>
      <c r="H414" s="5">
        <v>43964</v>
      </c>
      <c r="I414" s="3">
        <v>1339.11</v>
      </c>
      <c r="J414" s="3">
        <v>885.62</v>
      </c>
      <c r="K414" s="3">
        <v>453.4899999999999</v>
      </c>
      <c r="L414" s="4">
        <v>0.33865029758570986</v>
      </c>
    </row>
    <row r="415" spans="4:12" x14ac:dyDescent="0.25">
      <c r="F415" t="s">
        <v>989</v>
      </c>
      <c r="G415" t="s">
        <v>10</v>
      </c>
      <c r="H415" s="5">
        <v>43964</v>
      </c>
      <c r="I415" s="3">
        <v>360.89</v>
      </c>
      <c r="J415" s="3">
        <v>239</v>
      </c>
      <c r="K415" s="3">
        <v>121.88999999999999</v>
      </c>
      <c r="L415" s="4">
        <v>0.33774834437086088</v>
      </c>
    </row>
    <row r="416" spans="4:12" x14ac:dyDescent="0.25">
      <c r="E416" t="s">
        <v>597</v>
      </c>
      <c r="F416" t="s">
        <v>990</v>
      </c>
      <c r="G416" t="s">
        <v>10</v>
      </c>
      <c r="H416" s="5">
        <v>43964</v>
      </c>
      <c r="I416" s="3">
        <v>0</v>
      </c>
      <c r="J416" s="3">
        <v>74.75</v>
      </c>
      <c r="K416" s="3">
        <v>-74.75</v>
      </c>
      <c r="L416" s="4">
        <v>0</v>
      </c>
    </row>
    <row r="417" spans="4:12" x14ac:dyDescent="0.25">
      <c r="D417" t="s">
        <v>372</v>
      </c>
      <c r="E417" t="s">
        <v>594</v>
      </c>
      <c r="F417" t="s">
        <v>991</v>
      </c>
      <c r="G417" t="s">
        <v>10</v>
      </c>
      <c r="H417" s="5">
        <v>43964</v>
      </c>
      <c r="I417" s="3">
        <v>1339.11</v>
      </c>
      <c r="J417" s="3">
        <v>885.62</v>
      </c>
      <c r="K417" s="3">
        <v>453.4899999999999</v>
      </c>
      <c r="L417" s="4">
        <v>0.33865029758570986</v>
      </c>
    </row>
    <row r="418" spans="4:12" x14ac:dyDescent="0.25">
      <c r="F418" t="s">
        <v>992</v>
      </c>
      <c r="G418" t="s">
        <v>10</v>
      </c>
      <c r="H418" s="5">
        <v>43964</v>
      </c>
      <c r="I418" s="3">
        <v>360.89</v>
      </c>
      <c r="J418" s="3">
        <v>239</v>
      </c>
      <c r="K418" s="3">
        <v>121.88999999999999</v>
      </c>
      <c r="L418" s="4">
        <v>0.33774834437086088</v>
      </c>
    </row>
    <row r="419" spans="4:12" x14ac:dyDescent="0.25">
      <c r="E419" t="s">
        <v>597</v>
      </c>
      <c r="F419" t="s">
        <v>993</v>
      </c>
      <c r="G419" t="s">
        <v>10</v>
      </c>
      <c r="H419" s="5">
        <v>43964</v>
      </c>
      <c r="I419" s="3">
        <v>0</v>
      </c>
      <c r="J419" s="3">
        <v>74.75</v>
      </c>
      <c r="K419" s="3">
        <v>-74.75</v>
      </c>
      <c r="L419" s="4">
        <v>0</v>
      </c>
    </row>
    <row r="420" spans="4:12" x14ac:dyDescent="0.25">
      <c r="D420" t="s">
        <v>373</v>
      </c>
      <c r="E420" t="s">
        <v>594</v>
      </c>
      <c r="F420" t="s">
        <v>994</v>
      </c>
      <c r="G420" t="s">
        <v>10</v>
      </c>
      <c r="H420" s="5">
        <v>43964</v>
      </c>
      <c r="I420" s="3">
        <v>1339.11</v>
      </c>
      <c r="J420" s="3">
        <v>885.62</v>
      </c>
      <c r="K420" s="3">
        <v>453.4899999999999</v>
      </c>
      <c r="L420" s="4">
        <v>0.33865029758570986</v>
      </c>
    </row>
    <row r="421" spans="4:12" x14ac:dyDescent="0.25">
      <c r="F421" t="s">
        <v>995</v>
      </c>
      <c r="G421" t="s">
        <v>10</v>
      </c>
      <c r="H421" s="5">
        <v>43964</v>
      </c>
      <c r="I421" s="3">
        <v>360.89</v>
      </c>
      <c r="J421" s="3">
        <v>239</v>
      </c>
      <c r="K421" s="3">
        <v>121.88999999999999</v>
      </c>
      <c r="L421" s="4">
        <v>0.33774834437086088</v>
      </c>
    </row>
    <row r="422" spans="4:12" x14ac:dyDescent="0.25">
      <c r="E422" t="s">
        <v>597</v>
      </c>
      <c r="F422" t="s">
        <v>996</v>
      </c>
      <c r="G422" t="s">
        <v>10</v>
      </c>
      <c r="H422" s="5">
        <v>43964</v>
      </c>
      <c r="I422" s="3">
        <v>0</v>
      </c>
      <c r="J422" s="3">
        <v>74.75</v>
      </c>
      <c r="K422" s="3">
        <v>-74.75</v>
      </c>
      <c r="L422" s="4">
        <v>0</v>
      </c>
    </row>
    <row r="423" spans="4:12" x14ac:dyDescent="0.25">
      <c r="D423" t="s">
        <v>374</v>
      </c>
      <c r="E423" t="s">
        <v>594</v>
      </c>
      <c r="F423" t="s">
        <v>997</v>
      </c>
      <c r="G423" t="s">
        <v>10</v>
      </c>
      <c r="H423" s="5">
        <v>43964</v>
      </c>
      <c r="I423" s="3">
        <v>1339.11</v>
      </c>
      <c r="J423" s="3">
        <v>885.62</v>
      </c>
      <c r="K423" s="3">
        <v>453.4899999999999</v>
      </c>
      <c r="L423" s="4">
        <v>0.33865029758570986</v>
      </c>
    </row>
    <row r="424" spans="4:12" x14ac:dyDescent="0.25">
      <c r="F424" t="s">
        <v>998</v>
      </c>
      <c r="G424" t="s">
        <v>10</v>
      </c>
      <c r="H424" s="5">
        <v>43964</v>
      </c>
      <c r="I424" s="3">
        <v>360.89</v>
      </c>
      <c r="J424" s="3">
        <v>239</v>
      </c>
      <c r="K424" s="3">
        <v>121.88999999999999</v>
      </c>
      <c r="L424" s="4">
        <v>0.33774834437086088</v>
      </c>
    </row>
    <row r="425" spans="4:12" x14ac:dyDescent="0.25">
      <c r="E425" t="s">
        <v>597</v>
      </c>
      <c r="F425" t="s">
        <v>999</v>
      </c>
      <c r="G425" t="s">
        <v>10</v>
      </c>
      <c r="H425" s="5">
        <v>43964</v>
      </c>
      <c r="I425" s="3">
        <v>0</v>
      </c>
      <c r="J425" s="3">
        <v>74.75</v>
      </c>
      <c r="K425" s="3">
        <v>-74.75</v>
      </c>
      <c r="L425" s="4">
        <v>0</v>
      </c>
    </row>
    <row r="426" spans="4:12" x14ac:dyDescent="0.25">
      <c r="D426" t="s">
        <v>109</v>
      </c>
      <c r="E426" t="s">
        <v>594</v>
      </c>
      <c r="F426" t="s">
        <v>1000</v>
      </c>
      <c r="G426" t="s">
        <v>108</v>
      </c>
      <c r="H426" s="5">
        <v>40294</v>
      </c>
      <c r="I426" s="3">
        <v>204.36</v>
      </c>
      <c r="J426" s="3">
        <v>48.78</v>
      </c>
      <c r="K426" s="3">
        <v>155.58000000000001</v>
      </c>
      <c r="L426" s="4">
        <v>0.76130358191426895</v>
      </c>
    </row>
    <row r="427" spans="4:12" x14ac:dyDescent="0.25">
      <c r="F427" t="s">
        <v>1001</v>
      </c>
      <c r="G427" t="s">
        <v>108</v>
      </c>
      <c r="H427" s="5">
        <v>40421</v>
      </c>
      <c r="I427" s="3">
        <v>-34.06</v>
      </c>
      <c r="J427" s="3">
        <v>-8.1300000000000008</v>
      </c>
      <c r="K427" s="3">
        <v>-25.93</v>
      </c>
      <c r="L427" s="4">
        <v>0.76130358191426883</v>
      </c>
    </row>
    <row r="428" spans="4:12" x14ac:dyDescent="0.25">
      <c r="E428" t="s">
        <v>595</v>
      </c>
      <c r="F428" t="s">
        <v>1002</v>
      </c>
      <c r="G428" t="s">
        <v>607</v>
      </c>
      <c r="H428" s="5">
        <v>43158</v>
      </c>
      <c r="I428" s="3">
        <v>0</v>
      </c>
      <c r="J428" s="3">
        <v>24.39</v>
      </c>
      <c r="K428" s="3">
        <v>-24.39</v>
      </c>
      <c r="L428" s="4">
        <v>0</v>
      </c>
    </row>
    <row r="429" spans="4:12" x14ac:dyDescent="0.25">
      <c r="D429" t="s">
        <v>111</v>
      </c>
      <c r="E429" t="s">
        <v>594</v>
      </c>
      <c r="F429" t="s">
        <v>1003</v>
      </c>
      <c r="G429" t="s">
        <v>31</v>
      </c>
      <c r="H429" s="5">
        <v>40297</v>
      </c>
      <c r="I429" s="3">
        <v>102.18</v>
      </c>
      <c r="J429" s="3">
        <v>24.39</v>
      </c>
      <c r="K429" s="3">
        <v>77.790000000000006</v>
      </c>
      <c r="L429" s="4">
        <v>0.76130358191426895</v>
      </c>
    </row>
    <row r="430" spans="4:12" x14ac:dyDescent="0.25">
      <c r="F430" t="s">
        <v>1004</v>
      </c>
      <c r="G430" t="s">
        <v>31</v>
      </c>
      <c r="H430" s="5">
        <v>40318</v>
      </c>
      <c r="I430" s="3">
        <v>102.18</v>
      </c>
      <c r="J430" s="3">
        <v>24.39</v>
      </c>
      <c r="K430" s="3">
        <v>77.790000000000006</v>
      </c>
      <c r="L430" s="4">
        <v>0.76130358191426895</v>
      </c>
    </row>
    <row r="431" spans="4:12" x14ac:dyDescent="0.25">
      <c r="F431" t="s">
        <v>1005</v>
      </c>
      <c r="G431" t="s">
        <v>31</v>
      </c>
      <c r="H431" s="5">
        <v>42871</v>
      </c>
      <c r="I431" s="3">
        <v>-102.18</v>
      </c>
      <c r="J431" s="3">
        <v>-24.39</v>
      </c>
      <c r="K431" s="3">
        <v>-77.790000000000006</v>
      </c>
      <c r="L431" s="4">
        <v>0.76130358191426895</v>
      </c>
    </row>
    <row r="432" spans="4:12" x14ac:dyDescent="0.25">
      <c r="D432" t="s">
        <v>112</v>
      </c>
      <c r="E432" t="s">
        <v>594</v>
      </c>
      <c r="F432" t="s">
        <v>1006</v>
      </c>
      <c r="G432" t="s">
        <v>17</v>
      </c>
      <c r="H432" s="5">
        <v>40303</v>
      </c>
      <c r="I432" s="3">
        <v>10785</v>
      </c>
      <c r="J432" s="3">
        <v>0</v>
      </c>
      <c r="K432" s="3">
        <v>10785</v>
      </c>
      <c r="L432" s="4">
        <v>1</v>
      </c>
    </row>
    <row r="433" spans="4:12" x14ac:dyDescent="0.25">
      <c r="F433" t="s">
        <v>1007</v>
      </c>
      <c r="G433" t="s">
        <v>17</v>
      </c>
      <c r="H433" s="5">
        <v>40303</v>
      </c>
      <c r="I433" s="3">
        <v>-10785</v>
      </c>
      <c r="J433" s="3">
        <v>0</v>
      </c>
      <c r="K433" s="3">
        <v>-10785</v>
      </c>
      <c r="L433" s="4">
        <v>1</v>
      </c>
    </row>
    <row r="434" spans="4:12" x14ac:dyDescent="0.25">
      <c r="F434" t="s">
        <v>1008</v>
      </c>
      <c r="G434" t="s">
        <v>17</v>
      </c>
      <c r="H434" s="5">
        <v>40303</v>
      </c>
      <c r="I434" s="3">
        <v>5392.5</v>
      </c>
      <c r="J434" s="3">
        <v>2703</v>
      </c>
      <c r="K434" s="3">
        <v>2689.5</v>
      </c>
      <c r="L434" s="4">
        <v>0.49874826147426982</v>
      </c>
    </row>
    <row r="435" spans="4:12" x14ac:dyDescent="0.25">
      <c r="F435" t="s">
        <v>1009</v>
      </c>
      <c r="G435" t="s">
        <v>17</v>
      </c>
      <c r="H435" s="5">
        <v>40303</v>
      </c>
      <c r="I435" s="3">
        <v>5392.5</v>
      </c>
      <c r="J435" s="3">
        <v>2703</v>
      </c>
      <c r="K435" s="3">
        <v>2689.5</v>
      </c>
      <c r="L435" s="4">
        <v>0.49874826147426982</v>
      </c>
    </row>
    <row r="436" spans="4:12" x14ac:dyDescent="0.25">
      <c r="F436" t="s">
        <v>1010</v>
      </c>
      <c r="G436" t="s">
        <v>17</v>
      </c>
      <c r="H436" s="5">
        <v>40557</v>
      </c>
      <c r="I436" s="3">
        <v>-898.75</v>
      </c>
      <c r="J436" s="3">
        <v>-450.5</v>
      </c>
      <c r="K436" s="3">
        <v>-448.25</v>
      </c>
      <c r="L436" s="4">
        <v>0.49874826147426982</v>
      </c>
    </row>
    <row r="437" spans="4:12" x14ac:dyDescent="0.25">
      <c r="D437" t="s">
        <v>113</v>
      </c>
      <c r="E437" t="s">
        <v>594</v>
      </c>
      <c r="F437" t="s">
        <v>1011</v>
      </c>
      <c r="G437" t="s">
        <v>6</v>
      </c>
      <c r="H437" s="5">
        <v>40308</v>
      </c>
      <c r="I437" s="3">
        <v>428.97</v>
      </c>
      <c r="J437" s="3">
        <v>215.03</v>
      </c>
      <c r="K437" s="3">
        <v>213.94000000000003</v>
      </c>
      <c r="L437" s="4">
        <v>0.4987295148844908</v>
      </c>
    </row>
    <row r="438" spans="4:12" x14ac:dyDescent="0.25">
      <c r="D438" t="s">
        <v>114</v>
      </c>
      <c r="E438" t="s">
        <v>594</v>
      </c>
      <c r="F438" t="s">
        <v>1012</v>
      </c>
      <c r="G438" t="s">
        <v>31</v>
      </c>
      <c r="H438" s="5">
        <v>40309</v>
      </c>
      <c r="I438" s="3">
        <v>774.49</v>
      </c>
      <c r="J438" s="3">
        <v>361.39</v>
      </c>
      <c r="K438" s="3">
        <v>413.1</v>
      </c>
      <c r="L438" s="4">
        <v>0.53338325866053793</v>
      </c>
    </row>
    <row r="439" spans="4:12" x14ac:dyDescent="0.25">
      <c r="D439" t="s">
        <v>115</v>
      </c>
      <c r="E439" t="s">
        <v>594</v>
      </c>
      <c r="F439" t="s">
        <v>1013</v>
      </c>
      <c r="G439" t="s">
        <v>31</v>
      </c>
      <c r="H439" s="5">
        <v>40309</v>
      </c>
      <c r="I439" s="3">
        <v>793.66</v>
      </c>
      <c r="J439" s="3">
        <v>391.6</v>
      </c>
      <c r="K439" s="3">
        <v>402.05999999999995</v>
      </c>
      <c r="L439" s="4">
        <v>0.50658972355920662</v>
      </c>
    </row>
    <row r="440" spans="4:12" x14ac:dyDescent="0.25">
      <c r="D440" t="s">
        <v>116</v>
      </c>
      <c r="E440" t="s">
        <v>594</v>
      </c>
      <c r="F440" t="s">
        <v>1014</v>
      </c>
      <c r="G440" t="s">
        <v>31</v>
      </c>
      <c r="H440" s="5">
        <v>40309</v>
      </c>
      <c r="I440" s="3">
        <v>400</v>
      </c>
      <c r="J440" s="3">
        <v>206</v>
      </c>
      <c r="K440" s="3">
        <v>194</v>
      </c>
      <c r="L440" s="4">
        <v>0.48499999999999999</v>
      </c>
    </row>
    <row r="441" spans="4:12" x14ac:dyDescent="0.25">
      <c r="D441" t="s">
        <v>117</v>
      </c>
      <c r="E441" t="s">
        <v>594</v>
      </c>
      <c r="F441" t="s">
        <v>1015</v>
      </c>
      <c r="G441" t="s">
        <v>17</v>
      </c>
      <c r="H441" s="5">
        <v>40316</v>
      </c>
      <c r="I441" s="3">
        <v>102.18</v>
      </c>
      <c r="J441" s="3">
        <v>24.39</v>
      </c>
      <c r="K441" s="3">
        <v>77.790000000000006</v>
      </c>
      <c r="L441" s="4">
        <v>0.76130358191426895</v>
      </c>
    </row>
    <row r="442" spans="4:12" x14ac:dyDescent="0.25">
      <c r="D442" t="s">
        <v>380</v>
      </c>
      <c r="E442" t="s">
        <v>594</v>
      </c>
      <c r="F442" t="s">
        <v>1016</v>
      </c>
      <c r="G442" t="s">
        <v>17</v>
      </c>
      <c r="H442" s="5">
        <v>43741</v>
      </c>
      <c r="I442" s="3">
        <v>600</v>
      </c>
      <c r="J442" s="3">
        <v>373.64</v>
      </c>
      <c r="K442" s="3">
        <v>226.36</v>
      </c>
      <c r="L442" s="4">
        <v>0.37726666666666669</v>
      </c>
    </row>
    <row r="443" spans="4:12" x14ac:dyDescent="0.25">
      <c r="D443" t="s">
        <v>118</v>
      </c>
      <c r="E443" t="s">
        <v>594</v>
      </c>
      <c r="F443" t="s">
        <v>1017</v>
      </c>
      <c r="G443" t="s">
        <v>35</v>
      </c>
      <c r="H443" s="5">
        <v>40332</v>
      </c>
      <c r="I443" s="3">
        <v>447.7</v>
      </c>
      <c r="J443" s="3">
        <v>223.03</v>
      </c>
      <c r="K443" s="3">
        <v>224.67</v>
      </c>
      <c r="L443" s="4">
        <v>0.50183158364976543</v>
      </c>
    </row>
    <row r="444" spans="4:12" x14ac:dyDescent="0.25">
      <c r="D444" t="s">
        <v>119</v>
      </c>
      <c r="E444" t="s">
        <v>594</v>
      </c>
      <c r="F444" t="s">
        <v>1018</v>
      </c>
      <c r="G444" t="s">
        <v>108</v>
      </c>
      <c r="H444" s="5">
        <v>40431</v>
      </c>
      <c r="I444" s="3">
        <v>1514.2</v>
      </c>
      <c r="J444" s="3">
        <v>700</v>
      </c>
      <c r="K444" s="3">
        <v>814.2</v>
      </c>
      <c r="L444" s="4">
        <v>0.53770968168009514</v>
      </c>
    </row>
    <row r="445" spans="4:12" x14ac:dyDescent="0.25">
      <c r="D445" t="s">
        <v>120</v>
      </c>
      <c r="E445" t="s">
        <v>594</v>
      </c>
      <c r="F445" t="s">
        <v>1019</v>
      </c>
      <c r="G445" t="s">
        <v>108</v>
      </c>
      <c r="H445" s="5">
        <v>40338</v>
      </c>
      <c r="I445" s="3">
        <v>1514.2</v>
      </c>
      <c r="J445" s="3">
        <v>700</v>
      </c>
      <c r="K445" s="3">
        <v>814.2</v>
      </c>
      <c r="L445" s="4">
        <v>0.53770968168009514</v>
      </c>
    </row>
    <row r="446" spans="4:12" x14ac:dyDescent="0.25">
      <c r="D446" t="s">
        <v>121</v>
      </c>
      <c r="E446" t="s">
        <v>594</v>
      </c>
      <c r="F446" t="s">
        <v>1020</v>
      </c>
      <c r="G446" t="s">
        <v>108</v>
      </c>
      <c r="H446" s="5">
        <v>40344</v>
      </c>
      <c r="I446" s="3">
        <v>102.18</v>
      </c>
      <c r="J446" s="3">
        <v>24.39</v>
      </c>
      <c r="K446" s="3">
        <v>77.790000000000006</v>
      </c>
      <c r="L446" s="4">
        <v>0.76130358191426895</v>
      </c>
    </row>
    <row r="447" spans="4:12" x14ac:dyDescent="0.25">
      <c r="D447" t="s">
        <v>122</v>
      </c>
      <c r="E447" t="s">
        <v>595</v>
      </c>
      <c r="F447" t="s">
        <v>1021</v>
      </c>
      <c r="G447" t="s">
        <v>618</v>
      </c>
      <c r="H447" s="5">
        <v>40346</v>
      </c>
      <c r="I447" s="3">
        <v>0</v>
      </c>
      <c r="J447" s="3">
        <v>19.47</v>
      </c>
      <c r="K447" s="3">
        <v>-19.47</v>
      </c>
      <c r="L447" s="4">
        <v>0</v>
      </c>
    </row>
    <row r="448" spans="4:12" x14ac:dyDescent="0.25">
      <c r="D448" t="s">
        <v>123</v>
      </c>
      <c r="E448" t="s">
        <v>595</v>
      </c>
      <c r="F448" t="s">
        <v>1022</v>
      </c>
      <c r="G448" t="s">
        <v>618</v>
      </c>
      <c r="H448" s="5">
        <v>40385</v>
      </c>
      <c r="I448" s="3">
        <v>0</v>
      </c>
      <c r="J448" s="3">
        <v>19.47</v>
      </c>
      <c r="K448" s="3">
        <v>-19.47</v>
      </c>
      <c r="L448" s="4">
        <v>0</v>
      </c>
    </row>
    <row r="449" spans="4:12" x14ac:dyDescent="0.25">
      <c r="D449" t="s">
        <v>124</v>
      </c>
      <c r="E449" t="s">
        <v>594</v>
      </c>
      <c r="F449" t="s">
        <v>1023</v>
      </c>
      <c r="G449" t="s">
        <v>17</v>
      </c>
      <c r="H449" s="5">
        <v>40389</v>
      </c>
      <c r="I449" s="3">
        <v>102.18</v>
      </c>
      <c r="J449" s="3">
        <v>24.39</v>
      </c>
      <c r="K449" s="3">
        <v>77.790000000000006</v>
      </c>
      <c r="L449" s="4">
        <v>0.76130358191426895</v>
      </c>
    </row>
    <row r="450" spans="4:12" x14ac:dyDescent="0.25">
      <c r="D450" t="s">
        <v>125</v>
      </c>
      <c r="E450" t="s">
        <v>594</v>
      </c>
      <c r="F450" t="s">
        <v>1024</v>
      </c>
      <c r="G450" t="s">
        <v>31</v>
      </c>
      <c r="H450" s="5">
        <v>40415</v>
      </c>
      <c r="I450" s="3">
        <v>121.35</v>
      </c>
      <c r="J450" s="3">
        <v>40.56</v>
      </c>
      <c r="K450" s="3">
        <v>80.789999999999992</v>
      </c>
      <c r="L450" s="4">
        <v>0.66576019777503082</v>
      </c>
    </row>
    <row r="451" spans="4:12" x14ac:dyDescent="0.25">
      <c r="D451" t="s">
        <v>128</v>
      </c>
      <c r="E451" t="s">
        <v>594</v>
      </c>
      <c r="F451" t="s">
        <v>1025</v>
      </c>
      <c r="G451" t="s">
        <v>17</v>
      </c>
      <c r="H451" s="5">
        <v>40448</v>
      </c>
      <c r="I451" s="3">
        <v>1514.2</v>
      </c>
      <c r="J451" s="3">
        <v>759</v>
      </c>
      <c r="K451" s="3">
        <v>755.2</v>
      </c>
      <c r="L451" s="4">
        <v>0.49874521199313171</v>
      </c>
    </row>
    <row r="452" spans="4:12" x14ac:dyDescent="0.25">
      <c r="F452" t="s">
        <v>1026</v>
      </c>
      <c r="G452" t="s">
        <v>17</v>
      </c>
      <c r="H452" s="5">
        <v>40448</v>
      </c>
      <c r="I452" s="3">
        <v>-1514.2</v>
      </c>
      <c r="J452" s="3">
        <v>-759</v>
      </c>
      <c r="K452" s="3">
        <v>-755.2</v>
      </c>
      <c r="L452" s="4">
        <v>0.49874521199313171</v>
      </c>
    </row>
    <row r="453" spans="4:12" x14ac:dyDescent="0.25">
      <c r="E453" t="s">
        <v>595</v>
      </c>
      <c r="F453" t="s">
        <v>1027</v>
      </c>
      <c r="G453" t="s">
        <v>605</v>
      </c>
      <c r="H453" s="5">
        <v>44089</v>
      </c>
      <c r="I453" s="3">
        <v>0</v>
      </c>
      <c r="J453" s="3">
        <v>759</v>
      </c>
      <c r="K453" s="3">
        <v>-759</v>
      </c>
      <c r="L453" s="4">
        <v>0</v>
      </c>
    </row>
    <row r="454" spans="4:12" x14ac:dyDescent="0.25">
      <c r="D454" t="s">
        <v>129</v>
      </c>
      <c r="E454" t="s">
        <v>594</v>
      </c>
      <c r="F454" t="s">
        <v>1028</v>
      </c>
      <c r="G454" t="s">
        <v>17</v>
      </c>
      <c r="H454" s="5">
        <v>40511</v>
      </c>
      <c r="I454" s="3">
        <v>1806.9</v>
      </c>
      <c r="J454" s="3">
        <v>818.97</v>
      </c>
      <c r="K454" s="3">
        <v>987.93000000000006</v>
      </c>
      <c r="L454" s="4">
        <v>0.54675410924788315</v>
      </c>
    </row>
    <row r="455" spans="4:12" x14ac:dyDescent="0.25">
      <c r="F455" t="s">
        <v>1029</v>
      </c>
      <c r="G455" t="s">
        <v>17</v>
      </c>
      <c r="H455" s="5">
        <v>40511</v>
      </c>
      <c r="I455" s="3">
        <v>-1756.9</v>
      </c>
      <c r="J455" s="3">
        <v>-818.97</v>
      </c>
      <c r="K455" s="3">
        <v>-937.93000000000006</v>
      </c>
      <c r="L455" s="4">
        <v>0.53385508566224604</v>
      </c>
    </row>
    <row r="456" spans="4:12" x14ac:dyDescent="0.25">
      <c r="E456" t="s">
        <v>596</v>
      </c>
      <c r="F456" t="s">
        <v>1030</v>
      </c>
      <c r="G456" t="s">
        <v>17</v>
      </c>
      <c r="H456" s="5">
        <v>40983</v>
      </c>
      <c r="I456" s="3">
        <v>0</v>
      </c>
      <c r="J456" s="3">
        <v>-1092</v>
      </c>
      <c r="K456" s="3">
        <v>1092</v>
      </c>
      <c r="L456" s="4">
        <v>0</v>
      </c>
    </row>
    <row r="457" spans="4:12" x14ac:dyDescent="0.25">
      <c r="F457" t="s">
        <v>1031</v>
      </c>
      <c r="G457" t="s">
        <v>17</v>
      </c>
      <c r="H457" s="5">
        <v>42024</v>
      </c>
      <c r="I457" s="3">
        <v>0</v>
      </c>
      <c r="J457" s="3">
        <v>-20.53</v>
      </c>
      <c r="K457" s="3">
        <v>20.53</v>
      </c>
      <c r="L457" s="4">
        <v>0</v>
      </c>
    </row>
    <row r="458" spans="4:12" x14ac:dyDescent="0.25">
      <c r="D458" t="s">
        <v>130</v>
      </c>
      <c r="E458" t="s">
        <v>594</v>
      </c>
      <c r="F458" t="s">
        <v>1032</v>
      </c>
      <c r="G458" t="s">
        <v>108</v>
      </c>
      <c r="H458" s="5">
        <v>40549</v>
      </c>
      <c r="I458" s="3">
        <v>925</v>
      </c>
      <c r="J458" s="3">
        <v>602.61</v>
      </c>
      <c r="K458" s="3">
        <v>322.39</v>
      </c>
      <c r="L458" s="4">
        <v>0.34852972972972973</v>
      </c>
    </row>
    <row r="459" spans="4:12" x14ac:dyDescent="0.25">
      <c r="D459" t="s">
        <v>132</v>
      </c>
      <c r="E459" t="s">
        <v>594</v>
      </c>
      <c r="F459" t="s">
        <v>1033</v>
      </c>
      <c r="G459" t="s">
        <v>31</v>
      </c>
      <c r="H459" s="5">
        <v>40694</v>
      </c>
      <c r="I459" s="3">
        <v>54.78</v>
      </c>
      <c r="J459" s="3">
        <v>0</v>
      </c>
      <c r="K459" s="3">
        <v>54.78</v>
      </c>
      <c r="L459" s="4">
        <v>1</v>
      </c>
    </row>
    <row r="460" spans="4:12" x14ac:dyDescent="0.25">
      <c r="D460" t="s">
        <v>134</v>
      </c>
      <c r="E460" t="s">
        <v>594</v>
      </c>
      <c r="F460" t="s">
        <v>1034</v>
      </c>
      <c r="G460" t="s">
        <v>17</v>
      </c>
      <c r="H460" s="5">
        <v>40724</v>
      </c>
      <c r="I460" s="3">
        <v>75</v>
      </c>
      <c r="J460" s="3">
        <v>0</v>
      </c>
      <c r="K460" s="3">
        <v>75</v>
      </c>
      <c r="L460" s="4">
        <v>1</v>
      </c>
    </row>
    <row r="461" spans="4:12" x14ac:dyDescent="0.25">
      <c r="D461" t="s">
        <v>135</v>
      </c>
      <c r="E461" t="s">
        <v>594</v>
      </c>
      <c r="F461" t="s">
        <v>1035</v>
      </c>
      <c r="G461" t="s">
        <v>31</v>
      </c>
      <c r="H461" s="5">
        <v>40724</v>
      </c>
      <c r="I461" s="3">
        <v>0.81</v>
      </c>
      <c r="J461" s="3">
        <v>0</v>
      </c>
      <c r="K461" s="3">
        <v>0.81</v>
      </c>
      <c r="L461" s="4">
        <v>1</v>
      </c>
    </row>
    <row r="462" spans="4:12" x14ac:dyDescent="0.25">
      <c r="D462" t="s">
        <v>136</v>
      </c>
      <c r="E462" t="s">
        <v>594</v>
      </c>
      <c r="F462" t="s">
        <v>1036</v>
      </c>
      <c r="G462" t="s">
        <v>31</v>
      </c>
      <c r="H462" s="5">
        <v>40745</v>
      </c>
      <c r="I462" s="3">
        <v>1000</v>
      </c>
      <c r="J462" s="3">
        <v>22</v>
      </c>
      <c r="K462" s="3">
        <v>978</v>
      </c>
      <c r="L462" s="4">
        <v>0.97799999999999998</v>
      </c>
    </row>
    <row r="463" spans="4:12" x14ac:dyDescent="0.25">
      <c r="D463" t="s">
        <v>170</v>
      </c>
      <c r="E463" t="s">
        <v>594</v>
      </c>
      <c r="F463" t="s">
        <v>1037</v>
      </c>
      <c r="G463" t="s">
        <v>31</v>
      </c>
      <c r="H463" s="5">
        <v>42482</v>
      </c>
      <c r="I463" s="3">
        <v>700</v>
      </c>
      <c r="J463" s="3">
        <v>385</v>
      </c>
      <c r="K463" s="3">
        <v>315</v>
      </c>
      <c r="L463" s="4">
        <v>0.45</v>
      </c>
    </row>
    <row r="464" spans="4:12" x14ac:dyDescent="0.25">
      <c r="D464" t="s">
        <v>172</v>
      </c>
      <c r="E464" t="s">
        <v>594</v>
      </c>
      <c r="F464" t="s">
        <v>1038</v>
      </c>
      <c r="G464" t="s">
        <v>31</v>
      </c>
      <c r="H464" s="5">
        <v>42215</v>
      </c>
      <c r="I464" s="3">
        <v>700</v>
      </c>
      <c r="J464" s="3">
        <v>0</v>
      </c>
      <c r="K464" s="3">
        <v>700</v>
      </c>
      <c r="L464" s="4">
        <v>1</v>
      </c>
    </row>
    <row r="465" spans="4:12" x14ac:dyDescent="0.25">
      <c r="F465" t="s">
        <v>1039</v>
      </c>
      <c r="G465" t="s">
        <v>31</v>
      </c>
      <c r="H465" s="5">
        <v>42215</v>
      </c>
      <c r="I465" s="3">
        <v>700</v>
      </c>
      <c r="J465" s="3">
        <v>0</v>
      </c>
      <c r="K465" s="3">
        <v>700</v>
      </c>
      <c r="L465" s="4">
        <v>1</v>
      </c>
    </row>
    <row r="466" spans="4:12" x14ac:dyDescent="0.25">
      <c r="F466" t="s">
        <v>1040</v>
      </c>
      <c r="G466" t="s">
        <v>31</v>
      </c>
      <c r="H466" s="5">
        <v>42215</v>
      </c>
      <c r="I466" s="3">
        <v>700</v>
      </c>
      <c r="J466" s="3">
        <v>0</v>
      </c>
      <c r="K466" s="3">
        <v>700</v>
      </c>
      <c r="L466" s="4">
        <v>1</v>
      </c>
    </row>
    <row r="467" spans="4:12" x14ac:dyDescent="0.25">
      <c r="D467" t="s">
        <v>175</v>
      </c>
      <c r="E467" t="s">
        <v>594</v>
      </c>
      <c r="F467" t="s">
        <v>1041</v>
      </c>
      <c r="G467" t="s">
        <v>176</v>
      </c>
      <c r="H467" s="5">
        <v>42338</v>
      </c>
      <c r="I467" s="3">
        <v>71.95</v>
      </c>
      <c r="J467" s="3">
        <v>15.4</v>
      </c>
      <c r="K467" s="3">
        <v>56.550000000000004</v>
      </c>
      <c r="L467" s="4">
        <v>0.78596247394023633</v>
      </c>
    </row>
    <row r="468" spans="4:12" x14ac:dyDescent="0.25">
      <c r="F468" t="s">
        <v>1042</v>
      </c>
      <c r="G468" t="s">
        <v>176</v>
      </c>
      <c r="H468" s="5">
        <v>42338</v>
      </c>
      <c r="I468" s="3">
        <v>686.4</v>
      </c>
      <c r="J468" s="3">
        <v>466.62</v>
      </c>
      <c r="K468" s="3">
        <v>219.77999999999997</v>
      </c>
      <c r="L468" s="4">
        <v>0.32019230769230766</v>
      </c>
    </row>
    <row r="469" spans="4:12" x14ac:dyDescent="0.25">
      <c r="E469" t="s">
        <v>595</v>
      </c>
      <c r="F469" t="s">
        <v>1043</v>
      </c>
      <c r="G469" t="s">
        <v>602</v>
      </c>
      <c r="H469" s="5">
        <v>42338</v>
      </c>
      <c r="I469" s="3">
        <v>0</v>
      </c>
      <c r="J469" s="3">
        <v>10</v>
      </c>
      <c r="K469" s="3">
        <v>-10</v>
      </c>
      <c r="L469" s="4">
        <v>0</v>
      </c>
    </row>
    <row r="470" spans="4:12" x14ac:dyDescent="0.25">
      <c r="D470" t="s">
        <v>178</v>
      </c>
      <c r="E470" t="s">
        <v>594</v>
      </c>
      <c r="F470" t="s">
        <v>1044</v>
      </c>
      <c r="G470" t="s">
        <v>179</v>
      </c>
      <c r="H470" s="5">
        <v>42375</v>
      </c>
      <c r="I470" s="3">
        <v>644.5</v>
      </c>
      <c r="J470" s="3">
        <v>568.14</v>
      </c>
      <c r="K470" s="3">
        <v>76.360000000000014</v>
      </c>
      <c r="L470" s="4">
        <v>0.11847944142746317</v>
      </c>
    </row>
    <row r="471" spans="4:12" x14ac:dyDescent="0.25">
      <c r="D471" t="s">
        <v>180</v>
      </c>
      <c r="E471" t="s">
        <v>594</v>
      </c>
      <c r="F471" t="s">
        <v>1045</v>
      </c>
      <c r="G471" t="s">
        <v>179</v>
      </c>
      <c r="H471" s="5">
        <v>42375</v>
      </c>
      <c r="I471" s="3">
        <v>626.20000000000005</v>
      </c>
      <c r="J471" s="3">
        <v>568.14</v>
      </c>
      <c r="K471" s="3">
        <v>58.060000000000059</v>
      </c>
      <c r="L471" s="4">
        <v>9.2717981475566993E-2</v>
      </c>
    </row>
    <row r="472" spans="4:12" x14ac:dyDescent="0.25">
      <c r="D472" t="s">
        <v>181</v>
      </c>
      <c r="E472" t="s">
        <v>594</v>
      </c>
      <c r="F472" t="s">
        <v>1046</v>
      </c>
      <c r="G472" t="s">
        <v>179</v>
      </c>
      <c r="H472" s="5">
        <v>42375</v>
      </c>
      <c r="I472" s="3">
        <v>656.37</v>
      </c>
      <c r="J472" s="3">
        <v>656.37</v>
      </c>
      <c r="K472" s="3">
        <v>0</v>
      </c>
      <c r="L472" s="4">
        <v>0</v>
      </c>
    </row>
    <row r="473" spans="4:12" x14ac:dyDescent="0.25">
      <c r="D473" t="s">
        <v>182</v>
      </c>
      <c r="E473" t="s">
        <v>594</v>
      </c>
      <c r="F473" t="s">
        <v>1047</v>
      </c>
      <c r="G473" t="s">
        <v>179</v>
      </c>
      <c r="H473" s="5">
        <v>42375</v>
      </c>
      <c r="I473" s="3">
        <v>141.62</v>
      </c>
      <c r="J473" s="3">
        <v>141.62</v>
      </c>
      <c r="K473" s="3">
        <v>0</v>
      </c>
      <c r="L473" s="4">
        <v>0</v>
      </c>
    </row>
    <row r="474" spans="4:12" x14ac:dyDescent="0.25">
      <c r="D474" t="s">
        <v>183</v>
      </c>
      <c r="E474" t="s">
        <v>594</v>
      </c>
      <c r="F474" t="s">
        <v>1048</v>
      </c>
      <c r="G474" t="s">
        <v>179</v>
      </c>
      <c r="H474" s="5">
        <v>42376</v>
      </c>
      <c r="I474" s="3">
        <v>656.37</v>
      </c>
      <c r="J474" s="3">
        <v>656.37</v>
      </c>
      <c r="K474" s="3">
        <v>0</v>
      </c>
      <c r="L474" s="4">
        <v>0</v>
      </c>
    </row>
    <row r="475" spans="4:12" x14ac:dyDescent="0.25">
      <c r="D475" t="s">
        <v>184</v>
      </c>
      <c r="E475" t="s">
        <v>594</v>
      </c>
      <c r="F475" t="s">
        <v>1049</v>
      </c>
      <c r="G475" t="s">
        <v>620</v>
      </c>
      <c r="H475" s="5">
        <v>42382</v>
      </c>
      <c r="I475" s="3">
        <v>0</v>
      </c>
      <c r="J475" s="3">
        <v>25.6</v>
      </c>
      <c r="K475" s="3">
        <v>-25.6</v>
      </c>
      <c r="L475" s="4">
        <v>0</v>
      </c>
    </row>
    <row r="476" spans="4:12" x14ac:dyDescent="0.25">
      <c r="G476" t="s">
        <v>31</v>
      </c>
      <c r="H476" s="5">
        <v>42382</v>
      </c>
      <c r="I476" s="3">
        <v>1350.95</v>
      </c>
      <c r="J476" s="3">
        <v>327.39</v>
      </c>
      <c r="K476" s="3">
        <v>1023.5600000000001</v>
      </c>
      <c r="L476" s="4">
        <v>0.75765942484918025</v>
      </c>
    </row>
    <row r="477" spans="4:12" x14ac:dyDescent="0.25">
      <c r="D477" t="s">
        <v>185</v>
      </c>
      <c r="E477" t="s">
        <v>594</v>
      </c>
      <c r="F477" t="s">
        <v>1050</v>
      </c>
      <c r="G477" t="s">
        <v>10</v>
      </c>
      <c r="H477" s="5">
        <v>42398</v>
      </c>
      <c r="I477" s="3">
        <v>1000</v>
      </c>
      <c r="J477" s="3">
        <v>656.37</v>
      </c>
      <c r="K477" s="3">
        <v>343.63</v>
      </c>
      <c r="L477" s="4">
        <v>0.34362999999999999</v>
      </c>
    </row>
    <row r="478" spans="4:12" x14ac:dyDescent="0.25">
      <c r="F478" t="s">
        <v>1051</v>
      </c>
      <c r="G478" t="s">
        <v>10</v>
      </c>
      <c r="H478" s="5">
        <v>42612</v>
      </c>
      <c r="I478" s="3">
        <v>-500</v>
      </c>
      <c r="J478" s="3">
        <v>-656.37</v>
      </c>
      <c r="K478" s="3">
        <v>156.37</v>
      </c>
      <c r="L478" s="4">
        <v>-0.31274000000000002</v>
      </c>
    </row>
    <row r="479" spans="4:12" x14ac:dyDescent="0.25">
      <c r="E479" t="s">
        <v>596</v>
      </c>
      <c r="F479" t="s">
        <v>1052</v>
      </c>
      <c r="G479" t="s">
        <v>10</v>
      </c>
      <c r="H479" s="5">
        <v>43227</v>
      </c>
      <c r="I479" s="3">
        <v>0</v>
      </c>
      <c r="J479" s="3">
        <v>156.37</v>
      </c>
      <c r="K479" s="3">
        <v>-156.37</v>
      </c>
      <c r="L479" s="4">
        <v>0</v>
      </c>
    </row>
    <row r="480" spans="4:12" x14ac:dyDescent="0.25">
      <c r="D480" t="s">
        <v>186</v>
      </c>
      <c r="E480" t="s">
        <v>594</v>
      </c>
      <c r="F480" t="s">
        <v>1053</v>
      </c>
      <c r="G480" t="s">
        <v>10</v>
      </c>
      <c r="H480" s="5">
        <v>42398</v>
      </c>
      <c r="I480" s="3">
        <v>1000</v>
      </c>
      <c r="J480" s="3">
        <v>656.37</v>
      </c>
      <c r="K480" s="3">
        <v>343.63</v>
      </c>
      <c r="L480" s="4">
        <v>0.34362999999999999</v>
      </c>
    </row>
    <row r="481" spans="4:12" x14ac:dyDescent="0.25">
      <c r="F481" t="s">
        <v>1054</v>
      </c>
      <c r="G481" t="s">
        <v>10</v>
      </c>
      <c r="H481" s="5">
        <v>42625</v>
      </c>
      <c r="I481" s="3">
        <v>-1000</v>
      </c>
      <c r="J481" s="3">
        <v>0</v>
      </c>
      <c r="K481" s="3">
        <v>-1000</v>
      </c>
      <c r="L481" s="4">
        <v>1</v>
      </c>
    </row>
    <row r="482" spans="4:12" x14ac:dyDescent="0.25">
      <c r="D482" t="s">
        <v>187</v>
      </c>
      <c r="E482" t="s">
        <v>594</v>
      </c>
      <c r="F482" t="s">
        <v>1055</v>
      </c>
      <c r="G482" t="s">
        <v>10</v>
      </c>
      <c r="H482" s="5">
        <v>42404</v>
      </c>
      <c r="I482" s="3">
        <v>0</v>
      </c>
      <c r="J482" s="3">
        <v>40</v>
      </c>
      <c r="K482" s="3">
        <v>-40</v>
      </c>
      <c r="L482" s="4">
        <v>0</v>
      </c>
    </row>
    <row r="483" spans="4:12" x14ac:dyDescent="0.25">
      <c r="E483" t="s">
        <v>595</v>
      </c>
      <c r="F483" t="s">
        <v>1056</v>
      </c>
      <c r="G483" t="s">
        <v>612</v>
      </c>
      <c r="H483" s="5">
        <v>42404</v>
      </c>
      <c r="I483" s="3">
        <v>0</v>
      </c>
      <c r="J483" s="3">
        <v>-485</v>
      </c>
      <c r="K483" s="3">
        <v>485</v>
      </c>
      <c r="L483" s="4">
        <v>0</v>
      </c>
    </row>
    <row r="484" spans="4:12" x14ac:dyDescent="0.25">
      <c r="E484" t="s">
        <v>597</v>
      </c>
      <c r="F484" t="s">
        <v>1057</v>
      </c>
      <c r="G484" t="s">
        <v>10</v>
      </c>
      <c r="H484" s="5">
        <v>42404</v>
      </c>
      <c r="I484" s="3">
        <v>0</v>
      </c>
      <c r="J484" s="3">
        <v>240</v>
      </c>
      <c r="K484" s="3">
        <v>-240</v>
      </c>
      <c r="L484" s="4">
        <v>0</v>
      </c>
    </row>
    <row r="485" spans="4:12" x14ac:dyDescent="0.25">
      <c r="D485" t="s">
        <v>188</v>
      </c>
      <c r="E485" t="s">
        <v>594</v>
      </c>
      <c r="F485" t="s">
        <v>1058</v>
      </c>
      <c r="G485" t="s">
        <v>10</v>
      </c>
      <c r="H485" s="5">
        <v>42404</v>
      </c>
      <c r="I485" s="3">
        <v>0</v>
      </c>
      <c r="J485" s="3">
        <v>40</v>
      </c>
      <c r="K485" s="3">
        <v>-40</v>
      </c>
      <c r="L485" s="4">
        <v>0</v>
      </c>
    </row>
    <row r="486" spans="4:12" x14ac:dyDescent="0.25">
      <c r="E486" t="s">
        <v>595</v>
      </c>
      <c r="F486" t="s">
        <v>1059</v>
      </c>
      <c r="G486" t="s">
        <v>612</v>
      </c>
      <c r="H486" s="5">
        <v>42404</v>
      </c>
      <c r="I486" s="3">
        <v>0</v>
      </c>
      <c r="J486" s="3">
        <v>-435</v>
      </c>
      <c r="K486" s="3">
        <v>435</v>
      </c>
      <c r="L486" s="4">
        <v>0</v>
      </c>
    </row>
    <row r="487" spans="4:12" x14ac:dyDescent="0.25">
      <c r="D487" t="s">
        <v>189</v>
      </c>
      <c r="E487" t="s">
        <v>594</v>
      </c>
      <c r="F487" t="s">
        <v>1060</v>
      </c>
      <c r="G487" t="s">
        <v>10</v>
      </c>
      <c r="H487" s="5">
        <v>42404</v>
      </c>
      <c r="I487" s="3">
        <v>0</v>
      </c>
      <c r="J487" s="3">
        <v>40</v>
      </c>
      <c r="K487" s="3">
        <v>-40</v>
      </c>
      <c r="L487" s="4">
        <v>0</v>
      </c>
    </row>
    <row r="488" spans="4:12" x14ac:dyDescent="0.25">
      <c r="E488" t="s">
        <v>595</v>
      </c>
      <c r="F488" t="s">
        <v>1061</v>
      </c>
      <c r="G488" t="s">
        <v>612</v>
      </c>
      <c r="H488" s="5">
        <v>42409</v>
      </c>
      <c r="I488" s="3">
        <v>0</v>
      </c>
      <c r="J488" s="3">
        <v>-460</v>
      </c>
      <c r="K488" s="3">
        <v>460</v>
      </c>
      <c r="L488" s="4">
        <v>0</v>
      </c>
    </row>
    <row r="489" spans="4:12" x14ac:dyDescent="0.25">
      <c r="E489" t="s">
        <v>597</v>
      </c>
      <c r="F489" t="s">
        <v>1062</v>
      </c>
      <c r="G489" t="s">
        <v>10</v>
      </c>
      <c r="H489" s="5">
        <v>42404</v>
      </c>
      <c r="I489" s="3">
        <v>0</v>
      </c>
      <c r="J489" s="3">
        <v>200</v>
      </c>
      <c r="K489" s="3">
        <v>-200</v>
      </c>
      <c r="L489" s="4">
        <v>0</v>
      </c>
    </row>
    <row r="490" spans="4:12" x14ac:dyDescent="0.25">
      <c r="D490" t="s">
        <v>190</v>
      </c>
      <c r="E490" t="s">
        <v>594</v>
      </c>
      <c r="F490" t="s">
        <v>1063</v>
      </c>
      <c r="G490" t="s">
        <v>10</v>
      </c>
      <c r="H490" s="5">
        <v>42411</v>
      </c>
      <c r="I490" s="3">
        <v>305.63</v>
      </c>
      <c r="J490" s="3">
        <v>228.5</v>
      </c>
      <c r="K490" s="3">
        <v>77.13</v>
      </c>
      <c r="L490" s="4">
        <v>0.25236396950561135</v>
      </c>
    </row>
    <row r="491" spans="4:12" x14ac:dyDescent="0.25">
      <c r="D491" t="s">
        <v>191</v>
      </c>
      <c r="E491" t="s">
        <v>594</v>
      </c>
      <c r="F491" t="s">
        <v>1064</v>
      </c>
      <c r="G491" t="s">
        <v>10</v>
      </c>
      <c r="H491" s="5">
        <v>42412</v>
      </c>
      <c r="I491" s="3">
        <v>280.88</v>
      </c>
      <c r="J491" s="3">
        <v>214</v>
      </c>
      <c r="K491" s="3">
        <v>66.88</v>
      </c>
      <c r="L491" s="4">
        <v>0.23810880091142123</v>
      </c>
    </row>
    <row r="492" spans="4:12" x14ac:dyDescent="0.25">
      <c r="D492" t="s">
        <v>192</v>
      </c>
      <c r="E492" t="s">
        <v>594</v>
      </c>
      <c r="F492" t="s">
        <v>1065</v>
      </c>
      <c r="G492" t="s">
        <v>10</v>
      </c>
      <c r="H492" s="5">
        <v>42415</v>
      </c>
      <c r="I492" s="3">
        <v>267.5</v>
      </c>
      <c r="J492" s="3">
        <v>160.5</v>
      </c>
      <c r="K492" s="3">
        <v>107</v>
      </c>
      <c r="L492" s="4">
        <v>0.4</v>
      </c>
    </row>
    <row r="493" spans="4:12" x14ac:dyDescent="0.25">
      <c r="D493" t="s">
        <v>193</v>
      </c>
      <c r="E493" t="s">
        <v>594</v>
      </c>
      <c r="F493" t="s">
        <v>1066</v>
      </c>
      <c r="G493" t="s">
        <v>10</v>
      </c>
      <c r="H493" s="5">
        <v>42465</v>
      </c>
      <c r="I493" s="3">
        <v>311.88</v>
      </c>
      <c r="J493" s="3">
        <v>240</v>
      </c>
      <c r="K493" s="3">
        <v>71.88</v>
      </c>
      <c r="L493" s="4">
        <v>0.23047325894574835</v>
      </c>
    </row>
    <row r="494" spans="4:12" x14ac:dyDescent="0.25">
      <c r="D494" t="s">
        <v>194</v>
      </c>
      <c r="E494" t="s">
        <v>594</v>
      </c>
      <c r="F494" t="s">
        <v>1067</v>
      </c>
      <c r="G494" t="s">
        <v>10</v>
      </c>
      <c r="H494" s="5">
        <v>42549</v>
      </c>
      <c r="I494" s="3">
        <v>0</v>
      </c>
      <c r="J494" s="3">
        <v>30</v>
      </c>
      <c r="K494" s="3">
        <v>-30</v>
      </c>
      <c r="L494" s="4">
        <v>0</v>
      </c>
    </row>
    <row r="495" spans="4:12" x14ac:dyDescent="0.25">
      <c r="D495" t="s">
        <v>196</v>
      </c>
      <c r="E495" t="s">
        <v>594</v>
      </c>
      <c r="F495" t="s">
        <v>1068</v>
      </c>
      <c r="G495" t="s">
        <v>10</v>
      </c>
      <c r="H495" s="5">
        <v>42671</v>
      </c>
      <c r="I495" s="3">
        <v>515.1</v>
      </c>
      <c r="J495" s="3">
        <v>424</v>
      </c>
      <c r="K495" s="3">
        <v>91.100000000000023</v>
      </c>
      <c r="L495" s="4">
        <v>0.17685886235682396</v>
      </c>
    </row>
    <row r="496" spans="4:12" x14ac:dyDescent="0.25">
      <c r="E496" t="s">
        <v>595</v>
      </c>
      <c r="F496" t="s">
        <v>1069</v>
      </c>
      <c r="G496" t="s">
        <v>602</v>
      </c>
      <c r="H496" s="5">
        <v>42576</v>
      </c>
      <c r="I496" s="3">
        <v>0</v>
      </c>
      <c r="J496" s="3">
        <v>10</v>
      </c>
      <c r="K496" s="3">
        <v>-10</v>
      </c>
      <c r="L496" s="4">
        <v>0</v>
      </c>
    </row>
    <row r="497" spans="4:12" x14ac:dyDescent="0.25">
      <c r="D497" t="s">
        <v>197</v>
      </c>
      <c r="E497" t="s">
        <v>595</v>
      </c>
      <c r="F497" t="s">
        <v>1070</v>
      </c>
      <c r="G497" t="s">
        <v>602</v>
      </c>
      <c r="H497" s="5">
        <v>42576</v>
      </c>
      <c r="I497" s="3">
        <v>0</v>
      </c>
      <c r="J497" s="3">
        <v>20</v>
      </c>
      <c r="K497" s="3">
        <v>-20</v>
      </c>
      <c r="L497" s="4">
        <v>0</v>
      </c>
    </row>
    <row r="498" spans="4:12" x14ac:dyDescent="0.25">
      <c r="D498" t="s">
        <v>198</v>
      </c>
      <c r="E498" t="s">
        <v>595</v>
      </c>
      <c r="F498" t="s">
        <v>1071</v>
      </c>
      <c r="G498" t="s">
        <v>602</v>
      </c>
      <c r="H498" s="5">
        <v>42576</v>
      </c>
      <c r="I498" s="3">
        <v>0</v>
      </c>
      <c r="J498" s="3">
        <v>25</v>
      </c>
      <c r="K498" s="3">
        <v>-25</v>
      </c>
      <c r="L498" s="4">
        <v>0</v>
      </c>
    </row>
    <row r="499" spans="4:12" x14ac:dyDescent="0.25">
      <c r="D499" t="s">
        <v>201</v>
      </c>
      <c r="E499" t="s">
        <v>594</v>
      </c>
      <c r="F499" t="s">
        <v>1072</v>
      </c>
      <c r="G499" t="s">
        <v>10</v>
      </c>
      <c r="H499" s="5">
        <v>42604</v>
      </c>
      <c r="I499" s="3">
        <v>846.74</v>
      </c>
      <c r="J499" s="3">
        <v>644.5</v>
      </c>
      <c r="K499" s="3">
        <v>202.24</v>
      </c>
      <c r="L499" s="4">
        <v>0.23884545433072726</v>
      </c>
    </row>
    <row r="500" spans="4:12" x14ac:dyDescent="0.25">
      <c r="F500" t="s">
        <v>1073</v>
      </c>
      <c r="G500" t="s">
        <v>10</v>
      </c>
      <c r="H500" s="5">
        <v>42634</v>
      </c>
      <c r="I500" s="3">
        <v>-417.74</v>
      </c>
      <c r="J500" s="3">
        <v>-644.5</v>
      </c>
      <c r="K500" s="3">
        <v>226.76</v>
      </c>
      <c r="L500" s="4">
        <v>-0.54282568104562645</v>
      </c>
    </row>
    <row r="501" spans="4:12" x14ac:dyDescent="0.25">
      <c r="D501" t="s">
        <v>204</v>
      </c>
      <c r="E501" t="s">
        <v>594</v>
      </c>
      <c r="F501" t="s">
        <v>1074</v>
      </c>
      <c r="G501" t="s">
        <v>10</v>
      </c>
      <c r="H501" s="5">
        <v>42691</v>
      </c>
      <c r="I501" s="3">
        <v>921.19</v>
      </c>
      <c r="J501" s="3">
        <v>722.5</v>
      </c>
      <c r="K501" s="3">
        <v>198.69000000000005</v>
      </c>
      <c r="L501" s="4">
        <v>0.21568840304388892</v>
      </c>
    </row>
    <row r="502" spans="4:12" x14ac:dyDescent="0.25">
      <c r="D502" t="s">
        <v>220</v>
      </c>
      <c r="E502" t="s">
        <v>594</v>
      </c>
      <c r="F502" t="s">
        <v>1075</v>
      </c>
      <c r="G502" t="s">
        <v>10</v>
      </c>
      <c r="H502" s="5">
        <v>42760</v>
      </c>
      <c r="I502" s="3">
        <v>0</v>
      </c>
      <c r="J502" s="3">
        <v>-722.5</v>
      </c>
      <c r="K502" s="3">
        <v>722.5</v>
      </c>
      <c r="L502" s="4">
        <v>0</v>
      </c>
    </row>
    <row r="503" spans="4:12" x14ac:dyDescent="0.25">
      <c r="F503" t="s">
        <v>1076</v>
      </c>
      <c r="G503" t="s">
        <v>10</v>
      </c>
      <c r="H503" s="5">
        <v>42747</v>
      </c>
      <c r="I503" s="3">
        <v>1537.65</v>
      </c>
      <c r="J503" s="3">
        <v>1206</v>
      </c>
      <c r="K503" s="3">
        <v>331.65000000000009</v>
      </c>
      <c r="L503" s="4">
        <v>0.21568627450980396</v>
      </c>
    </row>
    <row r="504" spans="4:12" x14ac:dyDescent="0.25">
      <c r="E504" t="s">
        <v>596</v>
      </c>
      <c r="F504" t="s">
        <v>1077</v>
      </c>
      <c r="G504" t="s">
        <v>10</v>
      </c>
      <c r="H504" s="5">
        <v>43798</v>
      </c>
      <c r="I504" s="3">
        <v>0</v>
      </c>
      <c r="J504" s="3">
        <v>78</v>
      </c>
      <c r="K504" s="3">
        <v>-78</v>
      </c>
      <c r="L504" s="4">
        <v>0</v>
      </c>
    </row>
    <row r="505" spans="4:12" x14ac:dyDescent="0.25">
      <c r="D505" t="s">
        <v>223</v>
      </c>
      <c r="E505" t="s">
        <v>594</v>
      </c>
      <c r="F505" t="s">
        <v>1078</v>
      </c>
      <c r="G505" t="s">
        <v>10</v>
      </c>
      <c r="H505" s="5">
        <v>42758</v>
      </c>
      <c r="I505" s="3">
        <v>35</v>
      </c>
      <c r="J505" s="3">
        <v>0</v>
      </c>
      <c r="K505" s="3">
        <v>35</v>
      </c>
      <c r="L505" s="4">
        <v>1</v>
      </c>
    </row>
    <row r="506" spans="4:12" x14ac:dyDescent="0.25">
      <c r="D506" t="s">
        <v>224</v>
      </c>
      <c r="E506" t="s">
        <v>597</v>
      </c>
      <c r="F506" t="s">
        <v>1079</v>
      </c>
      <c r="G506" t="s">
        <v>10</v>
      </c>
      <c r="H506" s="5">
        <v>42765</v>
      </c>
      <c r="I506" s="3">
        <v>0</v>
      </c>
      <c r="J506" s="3">
        <v>38</v>
      </c>
      <c r="K506" s="3">
        <v>-38</v>
      </c>
      <c r="L506" s="4">
        <v>0</v>
      </c>
    </row>
    <row r="507" spans="4:12" x14ac:dyDescent="0.25">
      <c r="D507" t="s">
        <v>225</v>
      </c>
      <c r="E507" t="s">
        <v>597</v>
      </c>
      <c r="F507" t="s">
        <v>1080</v>
      </c>
      <c r="G507" t="s">
        <v>10</v>
      </c>
      <c r="H507" s="5">
        <v>42765</v>
      </c>
      <c r="I507" s="3">
        <v>0</v>
      </c>
      <c r="J507" s="3">
        <v>38</v>
      </c>
      <c r="K507" s="3">
        <v>-38</v>
      </c>
      <c r="L507" s="4">
        <v>0</v>
      </c>
    </row>
    <row r="508" spans="4:12" x14ac:dyDescent="0.25">
      <c r="D508" t="s">
        <v>230</v>
      </c>
      <c r="E508" t="s">
        <v>594</v>
      </c>
      <c r="F508" t="s">
        <v>1081</v>
      </c>
      <c r="G508" t="s">
        <v>10</v>
      </c>
      <c r="H508" s="5">
        <v>42795</v>
      </c>
      <c r="I508" s="3">
        <v>102</v>
      </c>
      <c r="J508" s="3">
        <v>80</v>
      </c>
      <c r="K508" s="3">
        <v>22</v>
      </c>
      <c r="L508" s="4">
        <v>0.21568627450980393</v>
      </c>
    </row>
    <row r="509" spans="4:12" x14ac:dyDescent="0.25">
      <c r="E509" t="s">
        <v>597</v>
      </c>
      <c r="F509" t="s">
        <v>768</v>
      </c>
      <c r="G509" t="s">
        <v>10</v>
      </c>
      <c r="H509" s="5">
        <v>42795</v>
      </c>
      <c r="I509" s="3">
        <v>0</v>
      </c>
      <c r="J509" s="3">
        <v>75</v>
      </c>
      <c r="K509" s="3">
        <v>-75</v>
      </c>
      <c r="L509" s="4">
        <v>0</v>
      </c>
    </row>
    <row r="510" spans="4:12" x14ac:dyDescent="0.25">
      <c r="D510" t="s">
        <v>241</v>
      </c>
      <c r="E510" t="s">
        <v>594</v>
      </c>
      <c r="F510" t="s">
        <v>1082</v>
      </c>
      <c r="G510" t="s">
        <v>10</v>
      </c>
      <c r="H510" s="5">
        <v>42856</v>
      </c>
      <c r="I510" s="3">
        <v>578.05999999999995</v>
      </c>
      <c r="J510" s="3">
        <v>515.82000000000005</v>
      </c>
      <c r="K510" s="3">
        <v>62.239999999999895</v>
      </c>
      <c r="L510" s="4">
        <v>0.10767048403279919</v>
      </c>
    </row>
    <row r="511" spans="4:12" x14ac:dyDescent="0.25">
      <c r="D511" t="s">
        <v>244</v>
      </c>
      <c r="E511" t="s">
        <v>594</v>
      </c>
      <c r="F511" t="s">
        <v>1083</v>
      </c>
      <c r="G511" t="s">
        <v>10</v>
      </c>
      <c r="H511" s="5">
        <v>42867</v>
      </c>
      <c r="I511" s="3">
        <v>11.74</v>
      </c>
      <c r="J511" s="3">
        <v>15.4</v>
      </c>
      <c r="K511" s="3">
        <v>-3.66</v>
      </c>
      <c r="L511" s="4">
        <v>-0.31175468483816016</v>
      </c>
    </row>
    <row r="512" spans="4:12" x14ac:dyDescent="0.25">
      <c r="F512" t="s">
        <v>1084</v>
      </c>
      <c r="G512" t="s">
        <v>10</v>
      </c>
      <c r="H512" s="5">
        <v>42867</v>
      </c>
      <c r="I512" s="3">
        <v>277.95</v>
      </c>
      <c r="J512" s="3">
        <v>218</v>
      </c>
      <c r="K512" s="3">
        <v>59.949999999999989</v>
      </c>
      <c r="L512" s="4">
        <v>0.21568627450980388</v>
      </c>
    </row>
    <row r="513" spans="4:12" x14ac:dyDescent="0.25">
      <c r="D513" t="s">
        <v>245</v>
      </c>
      <c r="E513" t="s">
        <v>594</v>
      </c>
      <c r="F513" t="s">
        <v>1085</v>
      </c>
      <c r="G513" t="s">
        <v>10</v>
      </c>
      <c r="H513" s="5">
        <v>42874</v>
      </c>
      <c r="I513" s="3">
        <v>385.46</v>
      </c>
      <c r="J513" s="3">
        <v>210.12</v>
      </c>
      <c r="K513" s="3">
        <v>175.33999999999997</v>
      </c>
      <c r="L513" s="4">
        <v>0.45488507238105119</v>
      </c>
    </row>
    <row r="514" spans="4:12" x14ac:dyDescent="0.25">
      <c r="D514" t="s">
        <v>384</v>
      </c>
      <c r="E514" t="s">
        <v>597</v>
      </c>
      <c r="F514" t="s">
        <v>1086</v>
      </c>
      <c r="G514" t="s">
        <v>10</v>
      </c>
      <c r="H514" s="5">
        <v>42879</v>
      </c>
      <c r="I514" s="3">
        <v>0</v>
      </c>
      <c r="J514" s="3">
        <v>183.73</v>
      </c>
      <c r="K514" s="3">
        <v>-183.73</v>
      </c>
      <c r="L514" s="4">
        <v>0</v>
      </c>
    </row>
    <row r="515" spans="4:12" x14ac:dyDescent="0.25">
      <c r="D515" t="s">
        <v>252</v>
      </c>
      <c r="E515" t="s">
        <v>594</v>
      </c>
      <c r="F515" t="s">
        <v>1087</v>
      </c>
      <c r="G515" t="s">
        <v>10</v>
      </c>
      <c r="H515" s="5">
        <v>42990</v>
      </c>
      <c r="I515" s="3">
        <v>500</v>
      </c>
      <c r="J515" s="3">
        <v>300</v>
      </c>
      <c r="K515" s="3">
        <v>200</v>
      </c>
      <c r="L515" s="4">
        <v>0.4</v>
      </c>
    </row>
    <row r="516" spans="4:12" x14ac:dyDescent="0.25">
      <c r="D516" t="s">
        <v>253</v>
      </c>
      <c r="E516" t="s">
        <v>594</v>
      </c>
      <c r="F516" t="s">
        <v>1088</v>
      </c>
      <c r="G516" t="s">
        <v>10</v>
      </c>
      <c r="H516" s="5">
        <v>42993</v>
      </c>
      <c r="I516" s="3">
        <v>500</v>
      </c>
      <c r="J516" s="3">
        <v>294.5</v>
      </c>
      <c r="K516" s="3">
        <v>205.5</v>
      </c>
      <c r="L516" s="4">
        <v>0.41099999999999998</v>
      </c>
    </row>
    <row r="517" spans="4:12" x14ac:dyDescent="0.25">
      <c r="D517" t="s">
        <v>258</v>
      </c>
      <c r="E517" t="s">
        <v>594</v>
      </c>
      <c r="F517" t="s">
        <v>1089</v>
      </c>
      <c r="G517" t="s">
        <v>10</v>
      </c>
      <c r="H517" s="5">
        <v>43040</v>
      </c>
      <c r="I517" s="3">
        <v>391.2</v>
      </c>
      <c r="J517" s="3">
        <v>244.5</v>
      </c>
      <c r="K517" s="3">
        <v>146.69999999999999</v>
      </c>
      <c r="L517" s="4">
        <v>0.375</v>
      </c>
    </row>
    <row r="518" spans="4:12" x14ac:dyDescent="0.25">
      <c r="D518" t="s">
        <v>259</v>
      </c>
      <c r="E518" t="s">
        <v>594</v>
      </c>
      <c r="F518" t="s">
        <v>1090</v>
      </c>
      <c r="G518" t="s">
        <v>40</v>
      </c>
      <c r="H518" s="5">
        <v>43040</v>
      </c>
      <c r="I518" s="3">
        <v>244.5</v>
      </c>
      <c r="J518" s="3">
        <v>244.5</v>
      </c>
      <c r="K518" s="3">
        <v>0</v>
      </c>
      <c r="L518" s="4">
        <v>0</v>
      </c>
    </row>
    <row r="519" spans="4:12" x14ac:dyDescent="0.25">
      <c r="D519" t="s">
        <v>268</v>
      </c>
      <c r="E519" t="s">
        <v>594</v>
      </c>
      <c r="F519" t="s">
        <v>1091</v>
      </c>
      <c r="G519" t="s">
        <v>17</v>
      </c>
      <c r="H519" s="5">
        <v>43110</v>
      </c>
      <c r="I519" s="3">
        <v>1221.75</v>
      </c>
      <c r="J519" s="3">
        <v>752.67</v>
      </c>
      <c r="K519" s="3">
        <v>469.08000000000004</v>
      </c>
      <c r="L519" s="4">
        <v>0.3839410681399632</v>
      </c>
    </row>
    <row r="520" spans="4:12" x14ac:dyDescent="0.25">
      <c r="D520" t="s">
        <v>271</v>
      </c>
      <c r="E520" t="s">
        <v>594</v>
      </c>
      <c r="F520" t="s">
        <v>1092</v>
      </c>
      <c r="G520" t="s">
        <v>10</v>
      </c>
      <c r="H520" s="5">
        <v>43133</v>
      </c>
      <c r="I520" s="3">
        <v>220.5</v>
      </c>
      <c r="J520" s="3">
        <v>122.38</v>
      </c>
      <c r="K520" s="3">
        <v>98.12</v>
      </c>
      <c r="L520" s="4">
        <v>0.44498866213151927</v>
      </c>
    </row>
    <row r="521" spans="4:12" x14ac:dyDescent="0.25">
      <c r="F521" t="s">
        <v>1093</v>
      </c>
      <c r="G521" t="s">
        <v>10</v>
      </c>
      <c r="H521" s="5">
        <v>43133</v>
      </c>
      <c r="I521" s="3">
        <v>-110.25</v>
      </c>
      <c r="J521" s="3">
        <v>-122.38</v>
      </c>
      <c r="K521" s="3">
        <v>12.129999999999995</v>
      </c>
      <c r="L521" s="4">
        <v>-0.11002267573696141</v>
      </c>
    </row>
    <row r="522" spans="4:12" x14ac:dyDescent="0.25">
      <c r="E522" t="s">
        <v>596</v>
      </c>
      <c r="F522" t="s">
        <v>1094</v>
      </c>
      <c r="G522" t="s">
        <v>10</v>
      </c>
      <c r="H522" s="5">
        <v>43133</v>
      </c>
      <c r="I522" s="3">
        <v>0</v>
      </c>
      <c r="J522" s="3">
        <v>12.13</v>
      </c>
      <c r="K522" s="3">
        <v>-12.13</v>
      </c>
      <c r="L522" s="4">
        <v>0</v>
      </c>
    </row>
    <row r="523" spans="4:12" x14ac:dyDescent="0.25">
      <c r="D523" t="s">
        <v>273</v>
      </c>
      <c r="E523" t="s">
        <v>594</v>
      </c>
      <c r="F523" t="s">
        <v>1095</v>
      </c>
      <c r="G523" t="s">
        <v>10</v>
      </c>
      <c r="H523" s="5">
        <v>43172</v>
      </c>
      <c r="I523" s="3">
        <v>496.5</v>
      </c>
      <c r="J523" s="3">
        <v>496.5</v>
      </c>
      <c r="K523" s="3">
        <v>0</v>
      </c>
      <c r="L523" s="4">
        <v>0</v>
      </c>
    </row>
    <row r="524" spans="4:12" x14ac:dyDescent="0.25">
      <c r="D524" t="s">
        <v>385</v>
      </c>
      <c r="E524" t="s">
        <v>594</v>
      </c>
      <c r="F524" t="s">
        <v>1096</v>
      </c>
      <c r="G524" t="s">
        <v>10</v>
      </c>
      <c r="H524" s="5">
        <v>43759</v>
      </c>
      <c r="I524" s="3">
        <v>-276</v>
      </c>
      <c r="J524" s="3">
        <v>-276</v>
      </c>
      <c r="K524" s="3">
        <v>0</v>
      </c>
      <c r="L524" s="4">
        <v>0</v>
      </c>
    </row>
    <row r="525" spans="4:12" x14ac:dyDescent="0.25">
      <c r="E525" t="s">
        <v>596</v>
      </c>
      <c r="F525" t="s">
        <v>1097</v>
      </c>
      <c r="G525" t="s">
        <v>10</v>
      </c>
      <c r="H525" s="5">
        <v>43759</v>
      </c>
      <c r="I525" s="3">
        <v>0</v>
      </c>
      <c r="J525" s="3">
        <v>128.25</v>
      </c>
      <c r="K525" s="3">
        <v>-128.25</v>
      </c>
      <c r="L525" s="4">
        <v>0</v>
      </c>
    </row>
    <row r="526" spans="4:12" x14ac:dyDescent="0.25">
      <c r="D526" t="s">
        <v>279</v>
      </c>
      <c r="E526" t="s">
        <v>594</v>
      </c>
      <c r="F526" t="s">
        <v>1098</v>
      </c>
      <c r="G526" t="s">
        <v>10</v>
      </c>
      <c r="H526" s="5">
        <v>43214</v>
      </c>
      <c r="I526" s="3">
        <v>500</v>
      </c>
      <c r="J526" s="3">
        <v>276</v>
      </c>
      <c r="K526" s="3">
        <v>224</v>
      </c>
      <c r="L526" s="4">
        <v>0.44800000000000001</v>
      </c>
    </row>
    <row r="527" spans="4:12" x14ac:dyDescent="0.25">
      <c r="D527" t="s">
        <v>281</v>
      </c>
      <c r="E527" t="s">
        <v>594</v>
      </c>
      <c r="F527" t="s">
        <v>1099</v>
      </c>
      <c r="G527" t="s">
        <v>10</v>
      </c>
      <c r="H527" s="5">
        <v>43216</v>
      </c>
      <c r="I527" s="3">
        <v>198.45</v>
      </c>
      <c r="J527" s="3">
        <v>220.5</v>
      </c>
      <c r="K527" s="3">
        <v>-22.050000000000011</v>
      </c>
      <c r="L527" s="4">
        <v>-0.11111111111111117</v>
      </c>
    </row>
    <row r="528" spans="4:12" x14ac:dyDescent="0.25">
      <c r="D528" t="s">
        <v>286</v>
      </c>
      <c r="E528" t="s">
        <v>594</v>
      </c>
      <c r="F528" t="s">
        <v>1100</v>
      </c>
      <c r="G528" t="s">
        <v>10</v>
      </c>
      <c r="H528" s="5">
        <v>43257</v>
      </c>
      <c r="I528" s="3">
        <v>2095.38</v>
      </c>
      <c r="J528" s="3">
        <v>1368.02</v>
      </c>
      <c r="K528" s="3">
        <v>727.36000000000013</v>
      </c>
      <c r="L528" s="4">
        <v>0.34712558104019325</v>
      </c>
    </row>
    <row r="529" spans="4:12" x14ac:dyDescent="0.25">
      <c r="D529" t="s">
        <v>287</v>
      </c>
      <c r="E529" t="s">
        <v>594</v>
      </c>
      <c r="F529" t="s">
        <v>1101</v>
      </c>
      <c r="G529" t="s">
        <v>10</v>
      </c>
      <c r="H529" s="5">
        <v>43271</v>
      </c>
      <c r="I529" s="3">
        <v>20</v>
      </c>
      <c r="J529" s="3">
        <v>3.83</v>
      </c>
      <c r="K529" s="3">
        <v>16.170000000000002</v>
      </c>
      <c r="L529" s="4">
        <v>0.80850000000000011</v>
      </c>
    </row>
    <row r="530" spans="4:12" x14ac:dyDescent="0.25">
      <c r="D530" t="s">
        <v>288</v>
      </c>
      <c r="E530" t="s">
        <v>594</v>
      </c>
      <c r="F530" t="s">
        <v>1102</v>
      </c>
      <c r="G530" t="s">
        <v>10</v>
      </c>
      <c r="H530" s="5">
        <v>43271</v>
      </c>
      <c r="I530" s="3">
        <v>20</v>
      </c>
      <c r="J530" s="3">
        <v>3.83</v>
      </c>
      <c r="K530" s="3">
        <v>16.170000000000002</v>
      </c>
      <c r="L530" s="4">
        <v>0.80850000000000011</v>
      </c>
    </row>
    <row r="531" spans="4:12" x14ac:dyDescent="0.25">
      <c r="D531" t="s">
        <v>300</v>
      </c>
      <c r="E531" t="s">
        <v>594</v>
      </c>
      <c r="F531" t="s">
        <v>1103</v>
      </c>
      <c r="G531" t="s">
        <v>10</v>
      </c>
      <c r="H531" s="5">
        <v>43397</v>
      </c>
      <c r="I531" s="3">
        <v>689.02</v>
      </c>
      <c r="J531" s="3">
        <v>454</v>
      </c>
      <c r="K531" s="3">
        <v>235.01999999999998</v>
      </c>
      <c r="L531" s="4">
        <v>0.34109314678819191</v>
      </c>
    </row>
    <row r="532" spans="4:12" x14ac:dyDescent="0.25">
      <c r="E532" t="s">
        <v>597</v>
      </c>
      <c r="F532" t="s">
        <v>1104</v>
      </c>
      <c r="G532" t="s">
        <v>10</v>
      </c>
      <c r="H532" s="5">
        <v>43397</v>
      </c>
      <c r="I532" s="3">
        <v>0</v>
      </c>
      <c r="J532" s="3">
        <v>1</v>
      </c>
      <c r="K532" s="3">
        <v>-1</v>
      </c>
      <c r="L532" s="4">
        <v>0</v>
      </c>
    </row>
    <row r="533" spans="4:12" x14ac:dyDescent="0.25">
      <c r="D533" t="s">
        <v>307</v>
      </c>
      <c r="E533" t="s">
        <v>594</v>
      </c>
      <c r="F533" t="s">
        <v>1105</v>
      </c>
      <c r="G533" t="s">
        <v>10</v>
      </c>
      <c r="H533" s="5">
        <v>43448</v>
      </c>
      <c r="I533" s="3">
        <v>500</v>
      </c>
      <c r="J533" s="3">
        <v>250</v>
      </c>
      <c r="K533" s="3">
        <v>250</v>
      </c>
      <c r="L533" s="4">
        <v>0.5</v>
      </c>
    </row>
    <row r="534" spans="4:12" x14ac:dyDescent="0.25">
      <c r="E534" t="s">
        <v>597</v>
      </c>
      <c r="F534" t="s">
        <v>1106</v>
      </c>
      <c r="G534" t="s">
        <v>10</v>
      </c>
      <c r="H534" s="5">
        <v>43448</v>
      </c>
      <c r="I534" s="3">
        <v>0</v>
      </c>
      <c r="J534" s="3">
        <v>250</v>
      </c>
      <c r="K534" s="3">
        <v>-250</v>
      </c>
      <c r="L534" s="4">
        <v>0</v>
      </c>
    </row>
    <row r="535" spans="4:12" x14ac:dyDescent="0.25">
      <c r="D535" t="s">
        <v>308</v>
      </c>
      <c r="E535" t="s">
        <v>594</v>
      </c>
      <c r="F535" t="s">
        <v>1107</v>
      </c>
      <c r="G535" t="s">
        <v>10</v>
      </c>
      <c r="H535" s="5">
        <v>43454</v>
      </c>
      <c r="I535" s="3">
        <v>100</v>
      </c>
      <c r="J535" s="3">
        <v>0</v>
      </c>
      <c r="K535" s="3">
        <v>100</v>
      </c>
      <c r="L535" s="4">
        <v>1</v>
      </c>
    </row>
    <row r="536" spans="4:12" x14ac:dyDescent="0.25">
      <c r="D536" t="s">
        <v>18</v>
      </c>
      <c r="E536" t="s">
        <v>594</v>
      </c>
      <c r="F536" t="s">
        <v>1108</v>
      </c>
      <c r="G536" t="s">
        <v>10</v>
      </c>
      <c r="H536" s="5">
        <v>43479</v>
      </c>
      <c r="I536" s="3">
        <v>250</v>
      </c>
      <c r="J536" s="3">
        <v>100</v>
      </c>
      <c r="K536" s="3">
        <v>150</v>
      </c>
      <c r="L536" s="4">
        <v>0.6</v>
      </c>
    </row>
    <row r="537" spans="4:12" x14ac:dyDescent="0.25">
      <c r="D537" t="s">
        <v>19</v>
      </c>
      <c r="E537" t="s">
        <v>594</v>
      </c>
      <c r="F537" t="s">
        <v>1109</v>
      </c>
      <c r="G537" t="s">
        <v>10</v>
      </c>
      <c r="H537" s="5">
        <v>43482</v>
      </c>
      <c r="I537" s="3">
        <v>1836</v>
      </c>
      <c r="J537" s="3">
        <v>1125</v>
      </c>
      <c r="K537" s="3">
        <v>711</v>
      </c>
      <c r="L537" s="4">
        <v>0.38725490196078433</v>
      </c>
    </row>
    <row r="538" spans="4:12" x14ac:dyDescent="0.25">
      <c r="F538" t="s">
        <v>1110</v>
      </c>
      <c r="G538" t="s">
        <v>10</v>
      </c>
      <c r="H538" s="5">
        <v>43482</v>
      </c>
      <c r="I538" s="3">
        <v>-572</v>
      </c>
      <c r="J538" s="3">
        <v>-400</v>
      </c>
      <c r="K538" s="3">
        <v>-172</v>
      </c>
      <c r="L538" s="4">
        <v>0.30069930069930068</v>
      </c>
    </row>
    <row r="539" spans="4:12" x14ac:dyDescent="0.25">
      <c r="E539" t="s">
        <v>596</v>
      </c>
      <c r="F539" t="s">
        <v>851</v>
      </c>
      <c r="G539" t="s">
        <v>10</v>
      </c>
      <c r="H539" s="5">
        <v>43482</v>
      </c>
      <c r="I539" s="3">
        <v>0</v>
      </c>
      <c r="J539" s="3">
        <v>-150</v>
      </c>
      <c r="K539" s="3">
        <v>150</v>
      </c>
      <c r="L539" s="4">
        <v>0</v>
      </c>
    </row>
    <row r="540" spans="4:12" x14ac:dyDescent="0.25">
      <c r="D540" t="s">
        <v>20</v>
      </c>
      <c r="E540" t="s">
        <v>594</v>
      </c>
      <c r="F540" t="s">
        <v>1111</v>
      </c>
      <c r="G540" t="s">
        <v>10</v>
      </c>
      <c r="H540" s="5">
        <v>43487</v>
      </c>
      <c r="I540" s="3">
        <v>3000</v>
      </c>
      <c r="J540" s="3">
        <v>1500</v>
      </c>
      <c r="K540" s="3">
        <v>1500</v>
      </c>
      <c r="L540" s="4">
        <v>0.5</v>
      </c>
    </row>
    <row r="541" spans="4:12" x14ac:dyDescent="0.25">
      <c r="D541" t="s">
        <v>389</v>
      </c>
      <c r="E541" t="s">
        <v>594</v>
      </c>
      <c r="F541" t="s">
        <v>1112</v>
      </c>
      <c r="G541" t="s">
        <v>35</v>
      </c>
      <c r="H541" s="5">
        <v>43746</v>
      </c>
      <c r="I541" s="3">
        <v>309.5</v>
      </c>
      <c r="J541" s="3">
        <v>478.06</v>
      </c>
      <c r="K541" s="3">
        <v>-168.56</v>
      </c>
      <c r="L541" s="4">
        <v>-0.54462035541195475</v>
      </c>
    </row>
    <row r="542" spans="4:12" x14ac:dyDescent="0.25">
      <c r="D542" t="s">
        <v>390</v>
      </c>
      <c r="E542" t="s">
        <v>594</v>
      </c>
      <c r="F542" t="s">
        <v>1113</v>
      </c>
      <c r="G542" t="s">
        <v>10</v>
      </c>
      <c r="H542" s="5">
        <v>43531</v>
      </c>
      <c r="I542" s="3">
        <v>82.98</v>
      </c>
      <c r="J542" s="3">
        <v>50.28</v>
      </c>
      <c r="K542" s="3">
        <v>32.700000000000003</v>
      </c>
      <c r="L542" s="4">
        <v>0.39407086044830081</v>
      </c>
    </row>
    <row r="543" spans="4:12" x14ac:dyDescent="0.25">
      <c r="D543" t="s">
        <v>543</v>
      </c>
      <c r="E543" t="s">
        <v>594</v>
      </c>
      <c r="F543" t="s">
        <v>1114</v>
      </c>
      <c r="G543" t="s">
        <v>10</v>
      </c>
      <c r="H543" s="5">
        <v>43672</v>
      </c>
      <c r="I543" s="3">
        <v>33</v>
      </c>
      <c r="J543" s="3">
        <v>22</v>
      </c>
      <c r="K543" s="3">
        <v>11</v>
      </c>
      <c r="L543" s="4">
        <v>0.33333333333333331</v>
      </c>
    </row>
    <row r="544" spans="4:12" x14ac:dyDescent="0.25">
      <c r="D544" t="s">
        <v>396</v>
      </c>
      <c r="E544" t="s">
        <v>594</v>
      </c>
      <c r="F544" t="s">
        <v>1115</v>
      </c>
      <c r="G544" t="s">
        <v>127</v>
      </c>
      <c r="H544" s="5">
        <v>43677</v>
      </c>
      <c r="I544" s="3">
        <v>769.5</v>
      </c>
      <c r="J544" s="3">
        <v>513</v>
      </c>
      <c r="K544" s="3">
        <v>256.5</v>
      </c>
      <c r="L544" s="4">
        <v>0.33333333333333331</v>
      </c>
    </row>
    <row r="545" spans="4:12" x14ac:dyDescent="0.25">
      <c r="D545" t="s">
        <v>397</v>
      </c>
      <c r="E545" t="s">
        <v>594</v>
      </c>
      <c r="F545" t="s">
        <v>1116</v>
      </c>
      <c r="G545" t="s">
        <v>10</v>
      </c>
      <c r="H545" s="5">
        <v>43677</v>
      </c>
      <c r="I545" s="3">
        <v>52.5</v>
      </c>
      <c r="J545" s="3">
        <v>35</v>
      </c>
      <c r="K545" s="3">
        <v>17.5</v>
      </c>
      <c r="L545" s="4">
        <v>0.33333333333333331</v>
      </c>
    </row>
    <row r="546" spans="4:12" x14ac:dyDescent="0.25">
      <c r="D546" t="s">
        <v>410</v>
      </c>
      <c r="E546" t="s">
        <v>594</v>
      </c>
      <c r="F546" t="s">
        <v>1117</v>
      </c>
      <c r="G546" t="s">
        <v>10</v>
      </c>
      <c r="H546" s="5">
        <v>43739</v>
      </c>
      <c r="I546" s="3">
        <v>229.79</v>
      </c>
      <c r="J546" s="3">
        <v>0</v>
      </c>
      <c r="K546" s="3">
        <v>229.79</v>
      </c>
      <c r="L546" s="4">
        <v>1</v>
      </c>
    </row>
    <row r="547" spans="4:12" x14ac:dyDescent="0.25">
      <c r="D547" t="s">
        <v>414</v>
      </c>
      <c r="E547" t="s">
        <v>594</v>
      </c>
      <c r="F547" t="s">
        <v>1118</v>
      </c>
      <c r="G547" t="s">
        <v>31</v>
      </c>
      <c r="H547" s="5">
        <v>43768</v>
      </c>
      <c r="I547" s="3">
        <v>670.5</v>
      </c>
      <c r="J547" s="3">
        <v>447</v>
      </c>
      <c r="K547" s="3">
        <v>223.5</v>
      </c>
      <c r="L547" s="4">
        <v>0.33333333333333331</v>
      </c>
    </row>
    <row r="548" spans="4:12" x14ac:dyDescent="0.25">
      <c r="D548" t="s">
        <v>415</v>
      </c>
      <c r="E548" t="s">
        <v>597</v>
      </c>
      <c r="F548" t="s">
        <v>1119</v>
      </c>
      <c r="G548" t="s">
        <v>10</v>
      </c>
      <c r="H548" s="5">
        <v>43773</v>
      </c>
      <c r="I548" s="3">
        <v>0</v>
      </c>
      <c r="J548" s="3">
        <v>30</v>
      </c>
      <c r="K548" s="3">
        <v>-30</v>
      </c>
      <c r="L548" s="4">
        <v>0</v>
      </c>
    </row>
    <row r="549" spans="4:12" x14ac:dyDescent="0.25">
      <c r="F549" t="s">
        <v>1120</v>
      </c>
      <c r="G549" t="s">
        <v>10</v>
      </c>
      <c r="H549" s="5">
        <v>43773</v>
      </c>
      <c r="I549" s="3">
        <v>0</v>
      </c>
      <c r="J549" s="3">
        <v>100.73</v>
      </c>
      <c r="K549" s="3">
        <v>-100.73</v>
      </c>
      <c r="L549" s="4">
        <v>0</v>
      </c>
    </row>
    <row r="550" spans="4:12" x14ac:dyDescent="0.25">
      <c r="D550" t="s">
        <v>418</v>
      </c>
      <c r="E550" t="s">
        <v>594</v>
      </c>
      <c r="F550" t="s">
        <v>1121</v>
      </c>
      <c r="G550" t="s">
        <v>10</v>
      </c>
      <c r="H550" s="5">
        <v>43770</v>
      </c>
      <c r="I550" s="3">
        <v>223.29</v>
      </c>
      <c r="J550" s="3">
        <v>0</v>
      </c>
      <c r="K550" s="3">
        <v>223.29</v>
      </c>
      <c r="L550" s="4">
        <v>1</v>
      </c>
    </row>
    <row r="551" spans="4:12" x14ac:dyDescent="0.25">
      <c r="D551" t="s">
        <v>422</v>
      </c>
      <c r="E551" t="s">
        <v>594</v>
      </c>
      <c r="F551" t="s">
        <v>1122</v>
      </c>
      <c r="G551" t="s">
        <v>127</v>
      </c>
      <c r="H551" s="5">
        <v>43809</v>
      </c>
      <c r="I551" s="3">
        <v>250</v>
      </c>
      <c r="J551" s="3">
        <v>0</v>
      </c>
      <c r="K551" s="3">
        <v>250</v>
      </c>
      <c r="L551" s="4">
        <v>1</v>
      </c>
    </row>
    <row r="552" spans="4:12" x14ac:dyDescent="0.25">
      <c r="D552" t="s">
        <v>423</v>
      </c>
      <c r="E552" t="s">
        <v>594</v>
      </c>
      <c r="F552" t="s">
        <v>1123</v>
      </c>
      <c r="G552" t="s">
        <v>127</v>
      </c>
      <c r="H552" s="5">
        <v>43809</v>
      </c>
      <c r="I552" s="3">
        <v>150</v>
      </c>
      <c r="J552" s="3">
        <v>0</v>
      </c>
      <c r="K552" s="3">
        <v>150</v>
      </c>
      <c r="L552" s="4">
        <v>1</v>
      </c>
    </row>
    <row r="553" spans="4:12" x14ac:dyDescent="0.25">
      <c r="D553" t="s">
        <v>424</v>
      </c>
      <c r="E553" t="s">
        <v>594</v>
      </c>
      <c r="F553" t="s">
        <v>1124</v>
      </c>
      <c r="G553" t="s">
        <v>127</v>
      </c>
      <c r="H553" s="5">
        <v>43809</v>
      </c>
      <c r="I553" s="3">
        <v>250</v>
      </c>
      <c r="J553" s="3">
        <v>0</v>
      </c>
      <c r="K553" s="3">
        <v>250</v>
      </c>
      <c r="L553" s="4">
        <v>1</v>
      </c>
    </row>
    <row r="554" spans="4:12" x14ac:dyDescent="0.25">
      <c r="D554" t="s">
        <v>425</v>
      </c>
      <c r="E554" t="s">
        <v>594</v>
      </c>
      <c r="F554" t="s">
        <v>1125</v>
      </c>
      <c r="G554" t="s">
        <v>127</v>
      </c>
      <c r="H554" s="5">
        <v>43809</v>
      </c>
      <c r="I554" s="3">
        <v>250</v>
      </c>
      <c r="J554" s="3">
        <v>0</v>
      </c>
      <c r="K554" s="3">
        <v>250</v>
      </c>
      <c r="L554" s="4">
        <v>1</v>
      </c>
    </row>
    <row r="555" spans="4:12" x14ac:dyDescent="0.25">
      <c r="D555" t="s">
        <v>426</v>
      </c>
      <c r="E555" t="s">
        <v>594</v>
      </c>
      <c r="F555" t="s">
        <v>1126</v>
      </c>
      <c r="G555" t="s">
        <v>10</v>
      </c>
      <c r="H555" s="5">
        <v>43817</v>
      </c>
      <c r="I555" s="3">
        <v>20.76</v>
      </c>
      <c r="J555" s="3">
        <v>32.700000000000003</v>
      </c>
      <c r="K555" s="3">
        <v>-11.940000000000001</v>
      </c>
      <c r="L555" s="4">
        <v>-0.57514450867052025</v>
      </c>
    </row>
    <row r="556" spans="4:12" x14ac:dyDescent="0.25">
      <c r="F556" t="s">
        <v>1127</v>
      </c>
      <c r="G556" t="s">
        <v>10</v>
      </c>
      <c r="H556" s="5">
        <v>43860</v>
      </c>
      <c r="I556" s="3">
        <v>-20.76</v>
      </c>
      <c r="J556" s="3">
        <v>-32.700000000000003</v>
      </c>
      <c r="K556" s="3">
        <v>11.940000000000001</v>
      </c>
      <c r="L556" s="4">
        <v>-0.57514450867052025</v>
      </c>
    </row>
    <row r="557" spans="4:12" x14ac:dyDescent="0.25">
      <c r="D557" t="s">
        <v>432</v>
      </c>
      <c r="E557" t="s">
        <v>594</v>
      </c>
      <c r="F557" t="s">
        <v>1128</v>
      </c>
      <c r="G557" t="s">
        <v>10</v>
      </c>
      <c r="H557" s="5">
        <v>43868</v>
      </c>
      <c r="I557" s="3">
        <v>-249.02</v>
      </c>
      <c r="J557" s="3">
        <v>-523.16</v>
      </c>
      <c r="K557" s="3">
        <v>274.14</v>
      </c>
      <c r="L557" s="4">
        <v>-1.1008754316922336</v>
      </c>
    </row>
    <row r="558" spans="4:12" x14ac:dyDescent="0.25">
      <c r="F558" t="s">
        <v>1129</v>
      </c>
      <c r="G558" t="s">
        <v>10</v>
      </c>
      <c r="H558" s="5">
        <v>43868</v>
      </c>
      <c r="I558" s="3">
        <v>690.11</v>
      </c>
      <c r="J558" s="3">
        <v>816.09</v>
      </c>
      <c r="K558" s="3">
        <v>-125.98000000000002</v>
      </c>
      <c r="L558" s="4">
        <v>-0.18255060787410704</v>
      </c>
    </row>
    <row r="559" spans="4:12" x14ac:dyDescent="0.25">
      <c r="D559" t="s">
        <v>436</v>
      </c>
      <c r="E559" t="s">
        <v>594</v>
      </c>
      <c r="F559" t="s">
        <v>1130</v>
      </c>
      <c r="G559" t="s">
        <v>10</v>
      </c>
      <c r="H559" s="5">
        <v>43862</v>
      </c>
      <c r="I559" s="3">
        <v>222.4</v>
      </c>
      <c r="J559" s="3">
        <v>0</v>
      </c>
      <c r="K559" s="3">
        <v>222.4</v>
      </c>
      <c r="L559" s="4">
        <v>1</v>
      </c>
    </row>
    <row r="560" spans="4:12" x14ac:dyDescent="0.25">
      <c r="D560" t="s">
        <v>437</v>
      </c>
      <c r="E560" t="s">
        <v>594</v>
      </c>
      <c r="F560" t="s">
        <v>1131</v>
      </c>
      <c r="G560" t="s">
        <v>10</v>
      </c>
      <c r="H560" s="5">
        <v>43862</v>
      </c>
      <c r="I560" s="3">
        <v>222.4</v>
      </c>
      <c r="J560" s="3">
        <v>0</v>
      </c>
      <c r="K560" s="3">
        <v>222.4</v>
      </c>
      <c r="L560" s="4">
        <v>1</v>
      </c>
    </row>
    <row r="561" spans="2:12" x14ac:dyDescent="0.25">
      <c r="D561" t="s">
        <v>442</v>
      </c>
      <c r="E561" t="s">
        <v>594</v>
      </c>
      <c r="F561" t="s">
        <v>1132</v>
      </c>
      <c r="G561" t="s">
        <v>176</v>
      </c>
      <c r="H561" s="5">
        <v>43880</v>
      </c>
      <c r="I561" s="3">
        <v>61.8</v>
      </c>
      <c r="J561" s="3">
        <v>36.36</v>
      </c>
      <c r="K561" s="3">
        <v>25.439999999999998</v>
      </c>
      <c r="L561" s="4">
        <v>0.4116504854368932</v>
      </c>
    </row>
    <row r="562" spans="2:12" x14ac:dyDescent="0.25">
      <c r="D562" t="s">
        <v>451</v>
      </c>
      <c r="E562" t="s">
        <v>596</v>
      </c>
      <c r="F562" t="s">
        <v>731</v>
      </c>
      <c r="G562" t="s">
        <v>10</v>
      </c>
      <c r="H562" s="5">
        <v>43909</v>
      </c>
      <c r="I562" s="3">
        <v>0</v>
      </c>
      <c r="J562" s="3">
        <v>-1.1100000000000001</v>
      </c>
      <c r="K562" s="3">
        <v>1.1100000000000001</v>
      </c>
      <c r="L562" s="4">
        <v>0</v>
      </c>
    </row>
    <row r="563" spans="2:12" x14ac:dyDescent="0.25">
      <c r="D563" t="s">
        <v>477</v>
      </c>
      <c r="E563" t="s">
        <v>594</v>
      </c>
      <c r="F563" t="s">
        <v>1133</v>
      </c>
      <c r="G563" t="s">
        <v>10</v>
      </c>
      <c r="H563" s="5">
        <v>43944</v>
      </c>
      <c r="I563" s="3">
        <v>28.62</v>
      </c>
      <c r="J563" s="3">
        <v>18.18</v>
      </c>
      <c r="K563" s="3">
        <v>10.440000000000001</v>
      </c>
      <c r="L563" s="4">
        <v>0.36477987421383651</v>
      </c>
    </row>
    <row r="564" spans="2:12" x14ac:dyDescent="0.25">
      <c r="D564" t="s">
        <v>482</v>
      </c>
      <c r="E564" t="s">
        <v>597</v>
      </c>
      <c r="F564" t="s">
        <v>1134</v>
      </c>
      <c r="G564" t="s">
        <v>10</v>
      </c>
      <c r="H564" s="5">
        <v>43958</v>
      </c>
      <c r="I564" s="3">
        <v>0</v>
      </c>
      <c r="J564" s="3">
        <v>67</v>
      </c>
      <c r="K564" s="3">
        <v>-67</v>
      </c>
      <c r="L564" s="4">
        <v>0</v>
      </c>
    </row>
    <row r="565" spans="2:12" x14ac:dyDescent="0.25">
      <c r="D565" t="s">
        <v>493</v>
      </c>
      <c r="E565" t="s">
        <v>594</v>
      </c>
      <c r="F565" t="s">
        <v>1135</v>
      </c>
      <c r="G565" t="s">
        <v>10</v>
      </c>
      <c r="H565" s="5">
        <v>44021</v>
      </c>
      <c r="I565" s="3">
        <v>457.55</v>
      </c>
      <c r="J565" s="3">
        <v>179.95</v>
      </c>
      <c r="K565" s="3">
        <v>277.60000000000002</v>
      </c>
      <c r="L565" s="4">
        <v>0.60670964921866466</v>
      </c>
    </row>
    <row r="566" spans="2:12" x14ac:dyDescent="0.25">
      <c r="D566" t="s">
        <v>494</v>
      </c>
      <c r="E566" t="s">
        <v>594</v>
      </c>
      <c r="F566" t="s">
        <v>1136</v>
      </c>
      <c r="G566" t="s">
        <v>10</v>
      </c>
      <c r="H566" s="5">
        <v>44021</v>
      </c>
      <c r="I566" s="3">
        <v>457.55</v>
      </c>
      <c r="J566" s="3">
        <v>179.95</v>
      </c>
      <c r="K566" s="3">
        <v>277.60000000000002</v>
      </c>
      <c r="L566" s="4">
        <v>0.60670964921866466</v>
      </c>
    </row>
    <row r="567" spans="2:12" x14ac:dyDescent="0.25">
      <c r="D567" t="s">
        <v>502</v>
      </c>
      <c r="E567" t="s">
        <v>594</v>
      </c>
      <c r="F567" t="s">
        <v>1137</v>
      </c>
      <c r="G567" t="s">
        <v>65</v>
      </c>
      <c r="H567" s="5">
        <v>44013</v>
      </c>
      <c r="I567" s="3">
        <v>1000</v>
      </c>
      <c r="J567" s="3">
        <v>0</v>
      </c>
      <c r="K567" s="3">
        <v>1000</v>
      </c>
      <c r="L567" s="4">
        <v>1</v>
      </c>
    </row>
    <row r="568" spans="2:12" x14ac:dyDescent="0.25">
      <c r="D568" t="s">
        <v>505</v>
      </c>
      <c r="E568" t="s">
        <v>594</v>
      </c>
      <c r="F568" t="s">
        <v>1138</v>
      </c>
      <c r="G568" t="s">
        <v>10</v>
      </c>
      <c r="H568" s="5">
        <v>44103</v>
      </c>
      <c r="I568" s="3">
        <v>845.73</v>
      </c>
      <c r="J568" s="3">
        <v>728.28</v>
      </c>
      <c r="K568" s="3">
        <v>117.45000000000005</v>
      </c>
      <c r="L568" s="4">
        <v>0.13887410875811435</v>
      </c>
    </row>
    <row r="569" spans="2:12" x14ac:dyDescent="0.25">
      <c r="D569" t="s">
        <v>506</v>
      </c>
      <c r="E569" t="s">
        <v>594</v>
      </c>
      <c r="F569" t="s">
        <v>1139</v>
      </c>
      <c r="G569" t="s">
        <v>10</v>
      </c>
      <c r="H569" s="5">
        <v>44104</v>
      </c>
      <c r="I569" s="3">
        <v>57.24</v>
      </c>
      <c r="J569" s="3">
        <v>36.36</v>
      </c>
      <c r="K569" s="3">
        <v>20.880000000000003</v>
      </c>
      <c r="L569" s="4">
        <v>0.36477987421383651</v>
      </c>
    </row>
    <row r="570" spans="2:12" x14ac:dyDescent="0.25">
      <c r="D570" t="s">
        <v>507</v>
      </c>
      <c r="E570" t="s">
        <v>596</v>
      </c>
      <c r="F570" t="s">
        <v>1140</v>
      </c>
      <c r="G570" t="s">
        <v>10</v>
      </c>
      <c r="H570" s="5">
        <v>44195</v>
      </c>
      <c r="I570" s="3">
        <v>0</v>
      </c>
      <c r="J570" s="3">
        <v>-2081.8200000000002</v>
      </c>
      <c r="K570" s="3">
        <v>2081.8200000000002</v>
      </c>
      <c r="L570" s="4">
        <v>0</v>
      </c>
    </row>
    <row r="571" spans="2:12" x14ac:dyDescent="0.25">
      <c r="C571" t="s">
        <v>523</v>
      </c>
      <c r="D571" t="s">
        <v>331</v>
      </c>
      <c r="E571" t="s">
        <v>594</v>
      </c>
      <c r="F571" t="s">
        <v>1141</v>
      </c>
      <c r="G571" t="s">
        <v>10</v>
      </c>
      <c r="H571" s="5">
        <v>43868</v>
      </c>
      <c r="I571" s="3">
        <v>345</v>
      </c>
      <c r="J571" s="3">
        <v>112.25</v>
      </c>
      <c r="K571" s="3">
        <v>232.75</v>
      </c>
      <c r="L571" s="4">
        <v>0.67463768115942024</v>
      </c>
    </row>
    <row r="572" spans="2:12" x14ac:dyDescent="0.25">
      <c r="E572" t="s">
        <v>597</v>
      </c>
      <c r="F572" t="s">
        <v>1142</v>
      </c>
      <c r="G572" t="s">
        <v>10</v>
      </c>
      <c r="H572" s="5">
        <v>43840</v>
      </c>
      <c r="I572" s="3">
        <v>0</v>
      </c>
      <c r="J572" s="3">
        <v>-5.33</v>
      </c>
      <c r="K572" s="3">
        <v>5.33</v>
      </c>
      <c r="L572" s="4">
        <v>0</v>
      </c>
    </row>
    <row r="573" spans="2:12" x14ac:dyDescent="0.25">
      <c r="C573" t="s">
        <v>529</v>
      </c>
      <c r="D573" t="s">
        <v>110</v>
      </c>
      <c r="E573" t="s">
        <v>594</v>
      </c>
      <c r="F573" t="s">
        <v>1143</v>
      </c>
      <c r="G573" t="s">
        <v>17</v>
      </c>
      <c r="H573" s="5">
        <v>40297</v>
      </c>
      <c r="I573" s="3">
        <v>1646.87</v>
      </c>
      <c r="J573" s="3">
        <v>750</v>
      </c>
      <c r="K573" s="3">
        <v>896.86999999999989</v>
      </c>
      <c r="L573" s="4">
        <v>0.54459064771354138</v>
      </c>
    </row>
    <row r="574" spans="2:12" x14ac:dyDescent="0.25">
      <c r="E574" t="s">
        <v>596</v>
      </c>
      <c r="F574" t="s">
        <v>1144</v>
      </c>
      <c r="G574" t="s">
        <v>17</v>
      </c>
      <c r="H574" s="5">
        <v>44110</v>
      </c>
      <c r="I574" s="3">
        <v>0</v>
      </c>
      <c r="J574" s="3">
        <v>-778.93</v>
      </c>
      <c r="K574" s="3">
        <v>778.93</v>
      </c>
      <c r="L574" s="4">
        <v>0</v>
      </c>
    </row>
    <row r="575" spans="2:12" x14ac:dyDescent="0.25">
      <c r="C575" t="s">
        <v>539</v>
      </c>
      <c r="D575" t="s">
        <v>492</v>
      </c>
      <c r="E575" t="s">
        <v>597</v>
      </c>
      <c r="F575" t="s">
        <v>1145</v>
      </c>
      <c r="G575" t="s">
        <v>10</v>
      </c>
      <c r="H575" s="5">
        <v>44011</v>
      </c>
      <c r="I575" s="3">
        <v>0</v>
      </c>
      <c r="J575" s="3">
        <v>60</v>
      </c>
      <c r="K575" s="3">
        <v>-60</v>
      </c>
      <c r="L575" s="4">
        <v>0</v>
      </c>
    </row>
    <row r="576" spans="2:12" x14ac:dyDescent="0.25">
      <c r="B576" t="s">
        <v>530</v>
      </c>
      <c r="I576" s="3">
        <v>145315.1</v>
      </c>
      <c r="J576" s="3">
        <v>88031.63</v>
      </c>
      <c r="K576" s="3">
        <v>57283.47</v>
      </c>
      <c r="L576" s="4">
        <v>0.39420177256183286</v>
      </c>
    </row>
    <row r="577" spans="2:12" x14ac:dyDescent="0.25">
      <c r="B577" t="s">
        <v>576</v>
      </c>
      <c r="C577" t="s">
        <v>591</v>
      </c>
      <c r="D577" t="s">
        <v>171</v>
      </c>
      <c r="E577" t="s">
        <v>594</v>
      </c>
      <c r="F577" t="s">
        <v>1146</v>
      </c>
      <c r="G577" t="s">
        <v>31</v>
      </c>
      <c r="H577" s="5">
        <v>42213</v>
      </c>
      <c r="I577" s="3">
        <v>700</v>
      </c>
      <c r="J577" s="3">
        <v>0</v>
      </c>
      <c r="K577" s="3">
        <v>700</v>
      </c>
      <c r="L577" s="4">
        <v>1</v>
      </c>
    </row>
    <row r="578" spans="2:12" x14ac:dyDescent="0.25">
      <c r="F578" t="s">
        <v>1147</v>
      </c>
      <c r="G578" t="s">
        <v>31</v>
      </c>
      <c r="H578" s="5">
        <v>42213</v>
      </c>
      <c r="I578" s="3">
        <v>700</v>
      </c>
      <c r="J578" s="3">
        <v>0</v>
      </c>
      <c r="K578" s="3">
        <v>700</v>
      </c>
      <c r="L578" s="4">
        <v>1</v>
      </c>
    </row>
    <row r="579" spans="2:12" x14ac:dyDescent="0.25">
      <c r="F579" t="s">
        <v>1148</v>
      </c>
      <c r="G579" t="s">
        <v>31</v>
      </c>
      <c r="H579" s="5">
        <v>42213</v>
      </c>
      <c r="I579" s="3">
        <v>700</v>
      </c>
      <c r="J579" s="3">
        <v>0</v>
      </c>
      <c r="K579" s="3">
        <v>700</v>
      </c>
      <c r="L579" s="4">
        <v>1</v>
      </c>
    </row>
    <row r="580" spans="2:12" x14ac:dyDescent="0.25">
      <c r="F580" t="s">
        <v>1149</v>
      </c>
      <c r="G580" t="s">
        <v>31</v>
      </c>
      <c r="H580" s="5">
        <v>42215</v>
      </c>
      <c r="I580" s="3">
        <v>700</v>
      </c>
      <c r="J580" s="3">
        <v>0</v>
      </c>
      <c r="K580" s="3">
        <v>700</v>
      </c>
      <c r="L580" s="4">
        <v>1</v>
      </c>
    </row>
    <row r="581" spans="2:12" x14ac:dyDescent="0.25">
      <c r="F581" t="s">
        <v>1150</v>
      </c>
      <c r="G581" t="s">
        <v>31</v>
      </c>
      <c r="H581" s="5">
        <v>42215</v>
      </c>
      <c r="I581" s="3">
        <v>700</v>
      </c>
      <c r="J581" s="3">
        <v>0</v>
      </c>
      <c r="K581" s="3">
        <v>700</v>
      </c>
      <c r="L581" s="4">
        <v>1</v>
      </c>
    </row>
    <row r="582" spans="2:12" x14ac:dyDescent="0.25">
      <c r="F582" t="s">
        <v>1151</v>
      </c>
      <c r="G582" t="s">
        <v>31</v>
      </c>
      <c r="H582" s="5">
        <v>42215</v>
      </c>
      <c r="I582" s="3">
        <v>700</v>
      </c>
      <c r="J582" s="3">
        <v>0</v>
      </c>
      <c r="K582" s="3">
        <v>700</v>
      </c>
      <c r="L582" s="4">
        <v>1</v>
      </c>
    </row>
    <row r="583" spans="2:12" x14ac:dyDescent="0.25">
      <c r="D583" t="s">
        <v>173</v>
      </c>
      <c r="E583" t="s">
        <v>594</v>
      </c>
      <c r="F583" t="s">
        <v>1152</v>
      </c>
      <c r="G583" t="s">
        <v>31</v>
      </c>
      <c r="H583" s="5">
        <v>42215</v>
      </c>
      <c r="I583" s="3">
        <v>700</v>
      </c>
      <c r="J583" s="3">
        <v>0</v>
      </c>
      <c r="K583" s="3">
        <v>700</v>
      </c>
      <c r="L583" s="4">
        <v>1</v>
      </c>
    </row>
    <row r="584" spans="2:12" x14ac:dyDescent="0.25">
      <c r="F584" t="s">
        <v>1153</v>
      </c>
      <c r="G584" t="s">
        <v>31</v>
      </c>
      <c r="H584" s="5">
        <v>42215</v>
      </c>
      <c r="I584" s="3">
        <v>700</v>
      </c>
      <c r="J584" s="3">
        <v>0</v>
      </c>
      <c r="K584" s="3">
        <v>700</v>
      </c>
      <c r="L584" s="4">
        <v>1</v>
      </c>
    </row>
    <row r="585" spans="2:12" x14ac:dyDescent="0.25">
      <c r="B585" t="s">
        <v>577</v>
      </c>
      <c r="I585" s="3">
        <v>5600</v>
      </c>
      <c r="J585" s="3">
        <v>0</v>
      </c>
      <c r="K585" s="3">
        <v>5600</v>
      </c>
      <c r="L585" s="4">
        <v>1</v>
      </c>
    </row>
    <row r="586" spans="2:12" x14ac:dyDescent="0.25">
      <c r="B586" t="s">
        <v>578</v>
      </c>
      <c r="C586" t="s">
        <v>523</v>
      </c>
      <c r="D586" t="s">
        <v>331</v>
      </c>
      <c r="E586" t="s">
        <v>594</v>
      </c>
      <c r="F586" t="s">
        <v>1141</v>
      </c>
      <c r="G586" t="s">
        <v>10</v>
      </c>
      <c r="H586" s="5">
        <v>43868</v>
      </c>
      <c r="I586" s="3">
        <v>20</v>
      </c>
      <c r="J586" s="3">
        <v>0</v>
      </c>
      <c r="K586" s="3">
        <v>20</v>
      </c>
      <c r="L586" s="4">
        <v>1</v>
      </c>
    </row>
    <row r="587" spans="2:12" x14ac:dyDescent="0.25">
      <c r="B587" t="s">
        <v>579</v>
      </c>
      <c r="I587" s="3">
        <v>20</v>
      </c>
      <c r="J587" s="3">
        <v>0</v>
      </c>
      <c r="K587" s="3">
        <v>20</v>
      </c>
      <c r="L587" s="4">
        <v>1</v>
      </c>
    </row>
    <row r="588" spans="2:12" x14ac:dyDescent="0.25">
      <c r="B588" t="s">
        <v>531</v>
      </c>
      <c r="C588" t="s">
        <v>531</v>
      </c>
      <c r="D588" t="s">
        <v>83</v>
      </c>
      <c r="E588" t="s">
        <v>594</v>
      </c>
      <c r="F588" t="s">
        <v>1154</v>
      </c>
      <c r="G588" t="s">
        <v>6</v>
      </c>
      <c r="H588" s="5">
        <v>43139</v>
      </c>
      <c r="I588" s="3">
        <v>480.59</v>
      </c>
      <c r="J588" s="3">
        <v>347</v>
      </c>
      <c r="K588" s="3">
        <v>133.58999999999997</v>
      </c>
      <c r="L588" s="4">
        <v>0.27797082752450109</v>
      </c>
    </row>
    <row r="589" spans="2:12" x14ac:dyDescent="0.25">
      <c r="F589" t="s">
        <v>1155</v>
      </c>
      <c r="G589" t="s">
        <v>6</v>
      </c>
      <c r="H589" s="5">
        <v>43139</v>
      </c>
      <c r="I589" s="3">
        <v>0</v>
      </c>
      <c r="J589" s="3">
        <v>-347</v>
      </c>
      <c r="K589" s="3">
        <v>347</v>
      </c>
      <c r="L589" s="4">
        <v>0</v>
      </c>
    </row>
    <row r="590" spans="2:12" x14ac:dyDescent="0.25">
      <c r="F590" t="s">
        <v>1156</v>
      </c>
      <c r="G590" t="s">
        <v>6</v>
      </c>
      <c r="H590" s="5">
        <v>43139</v>
      </c>
      <c r="I590" s="3">
        <v>0</v>
      </c>
      <c r="J590" s="3">
        <v>451.1</v>
      </c>
      <c r="K590" s="3">
        <v>-451.1</v>
      </c>
      <c r="L590" s="4">
        <v>0</v>
      </c>
    </row>
    <row r="591" spans="2:12" x14ac:dyDescent="0.25">
      <c r="C591" t="s">
        <v>533</v>
      </c>
      <c r="D591" t="s">
        <v>62</v>
      </c>
      <c r="E591" t="s">
        <v>594</v>
      </c>
      <c r="F591" t="s">
        <v>1157</v>
      </c>
      <c r="G591" t="s">
        <v>22</v>
      </c>
      <c r="H591" s="5">
        <v>42899</v>
      </c>
      <c r="I591" s="3">
        <v>1500</v>
      </c>
      <c r="J591" s="3">
        <v>20000</v>
      </c>
      <c r="K591" s="3">
        <v>-18500</v>
      </c>
      <c r="L591" s="4">
        <v>-12.333333333333334</v>
      </c>
    </row>
    <row r="592" spans="2:12" x14ac:dyDescent="0.25">
      <c r="E592" t="s">
        <v>597</v>
      </c>
      <c r="F592" t="s">
        <v>1158</v>
      </c>
      <c r="G592" t="s">
        <v>22</v>
      </c>
      <c r="H592" s="5">
        <v>42899</v>
      </c>
      <c r="I592" s="3">
        <v>0</v>
      </c>
      <c r="J592" s="3">
        <v>20000</v>
      </c>
      <c r="K592" s="3">
        <v>-20000</v>
      </c>
      <c r="L592" s="4">
        <v>0</v>
      </c>
    </row>
    <row r="593" spans="2:12" x14ac:dyDescent="0.25">
      <c r="F593" t="s">
        <v>1159</v>
      </c>
      <c r="G593" t="s">
        <v>22</v>
      </c>
      <c r="H593" s="5">
        <v>42899</v>
      </c>
      <c r="I593" s="3">
        <v>0</v>
      </c>
      <c r="J593" s="3">
        <v>17000</v>
      </c>
      <c r="K593" s="3">
        <v>-17000</v>
      </c>
      <c r="L593" s="4">
        <v>0</v>
      </c>
    </row>
    <row r="594" spans="2:12" x14ac:dyDescent="0.25">
      <c r="D594" t="s">
        <v>315</v>
      </c>
      <c r="E594" t="s">
        <v>594</v>
      </c>
      <c r="F594" t="s">
        <v>679</v>
      </c>
      <c r="G594" t="s">
        <v>35</v>
      </c>
      <c r="H594" s="5">
        <v>43678</v>
      </c>
      <c r="I594" s="3">
        <v>10000</v>
      </c>
      <c r="J594" s="3">
        <v>0</v>
      </c>
      <c r="K594" s="3">
        <v>10000</v>
      </c>
      <c r="L594" s="4">
        <v>1</v>
      </c>
    </row>
    <row r="595" spans="2:12" x14ac:dyDescent="0.25">
      <c r="B595" t="s">
        <v>532</v>
      </c>
      <c r="I595" s="3">
        <v>11980.59</v>
      </c>
      <c r="J595" s="3">
        <v>57451.1</v>
      </c>
      <c r="K595" s="3">
        <v>-45470.509999999995</v>
      </c>
      <c r="L595" s="4">
        <v>-3.7953481422868149</v>
      </c>
    </row>
    <row r="596" spans="2:12" x14ac:dyDescent="0.25">
      <c r="B596" t="s">
        <v>533</v>
      </c>
      <c r="C596" t="s">
        <v>591</v>
      </c>
      <c r="D596" t="s">
        <v>445</v>
      </c>
      <c r="E596" t="s">
        <v>594</v>
      </c>
      <c r="F596" t="s">
        <v>1160</v>
      </c>
      <c r="G596" t="s">
        <v>108</v>
      </c>
      <c r="H596" s="5">
        <v>43888</v>
      </c>
      <c r="I596" s="3">
        <v>150</v>
      </c>
      <c r="J596" s="3">
        <v>105.75</v>
      </c>
      <c r="K596" s="3">
        <v>44.25</v>
      </c>
      <c r="L596" s="4">
        <v>0.29499999999999998</v>
      </c>
    </row>
    <row r="597" spans="2:12" x14ac:dyDescent="0.25">
      <c r="F597" t="s">
        <v>1161</v>
      </c>
      <c r="G597" t="s">
        <v>108</v>
      </c>
      <c r="H597" s="5">
        <v>43889</v>
      </c>
      <c r="I597" s="3">
        <v>230</v>
      </c>
      <c r="J597" s="3">
        <v>80</v>
      </c>
      <c r="K597" s="3">
        <v>150</v>
      </c>
      <c r="L597" s="4">
        <v>0.65217391304347827</v>
      </c>
    </row>
    <row r="598" spans="2:12" x14ac:dyDescent="0.25">
      <c r="C598" t="s">
        <v>523</v>
      </c>
      <c r="D598" t="s">
        <v>331</v>
      </c>
      <c r="E598" t="s">
        <v>594</v>
      </c>
      <c r="F598" t="s">
        <v>1141</v>
      </c>
      <c r="G598" t="s">
        <v>10</v>
      </c>
      <c r="H598" s="5">
        <v>43868</v>
      </c>
      <c r="I598" s="3">
        <v>2280</v>
      </c>
      <c r="J598" s="3">
        <v>1807</v>
      </c>
      <c r="K598" s="3">
        <v>473</v>
      </c>
      <c r="L598" s="4">
        <v>0.2074561403508772</v>
      </c>
    </row>
    <row r="599" spans="2:12" x14ac:dyDescent="0.25">
      <c r="G599" t="s">
        <v>608</v>
      </c>
      <c r="H599" s="5">
        <v>43871</v>
      </c>
      <c r="I599" s="3">
        <v>0</v>
      </c>
      <c r="J599" s="3">
        <v>10</v>
      </c>
      <c r="K599" s="3">
        <v>-10</v>
      </c>
      <c r="L599" s="4">
        <v>0</v>
      </c>
    </row>
    <row r="600" spans="2:12" x14ac:dyDescent="0.25">
      <c r="F600" t="s">
        <v>1162</v>
      </c>
      <c r="G600" t="s">
        <v>10</v>
      </c>
      <c r="H600" s="5">
        <v>43917</v>
      </c>
      <c r="I600" s="3">
        <v>88.08</v>
      </c>
      <c r="J600" s="3">
        <v>59.16</v>
      </c>
      <c r="K600" s="3">
        <v>28.92</v>
      </c>
      <c r="L600" s="4">
        <v>0.32833787465940056</v>
      </c>
    </row>
    <row r="601" spans="2:12" x14ac:dyDescent="0.25">
      <c r="F601" t="s">
        <v>1163</v>
      </c>
      <c r="G601" t="s">
        <v>10</v>
      </c>
      <c r="H601" s="5">
        <v>43917</v>
      </c>
      <c r="I601" s="3">
        <v>180</v>
      </c>
      <c r="J601" s="3">
        <v>112.55</v>
      </c>
      <c r="K601" s="3">
        <v>67.45</v>
      </c>
      <c r="L601" s="4">
        <v>0.37472222222222223</v>
      </c>
    </row>
    <row r="602" spans="2:12" x14ac:dyDescent="0.25">
      <c r="E602" t="s">
        <v>595</v>
      </c>
      <c r="F602" t="s">
        <v>1164</v>
      </c>
      <c r="G602" t="s">
        <v>608</v>
      </c>
      <c r="H602" s="5">
        <v>43871</v>
      </c>
      <c r="I602" s="3">
        <v>0</v>
      </c>
      <c r="J602" s="3">
        <v>40</v>
      </c>
      <c r="K602" s="3">
        <v>-40</v>
      </c>
      <c r="L602" s="4">
        <v>0</v>
      </c>
    </row>
    <row r="603" spans="2:12" x14ac:dyDescent="0.25">
      <c r="F603" t="s">
        <v>1165</v>
      </c>
      <c r="G603" t="s">
        <v>608</v>
      </c>
      <c r="H603" s="5">
        <v>43871</v>
      </c>
      <c r="I603" s="3">
        <v>0</v>
      </c>
      <c r="J603" s="3">
        <v>607</v>
      </c>
      <c r="K603" s="3">
        <v>-607</v>
      </c>
      <c r="L603" s="4">
        <v>0</v>
      </c>
    </row>
    <row r="604" spans="2:12" x14ac:dyDescent="0.25">
      <c r="E604" t="s">
        <v>597</v>
      </c>
      <c r="F604" t="s">
        <v>1166</v>
      </c>
      <c r="G604" t="s">
        <v>10</v>
      </c>
      <c r="H604" s="5">
        <v>44099</v>
      </c>
      <c r="I604" s="3">
        <v>0</v>
      </c>
      <c r="J604" s="3">
        <v>40</v>
      </c>
      <c r="K604" s="3">
        <v>-40</v>
      </c>
      <c r="L604" s="4">
        <v>0</v>
      </c>
    </row>
    <row r="605" spans="2:12" x14ac:dyDescent="0.25">
      <c r="C605" t="s">
        <v>529</v>
      </c>
      <c r="D605" t="s">
        <v>137</v>
      </c>
      <c r="E605" t="s">
        <v>594</v>
      </c>
      <c r="F605" t="s">
        <v>1167</v>
      </c>
      <c r="G605" t="s">
        <v>22</v>
      </c>
      <c r="H605" s="5">
        <v>40745</v>
      </c>
      <c r="I605" s="3">
        <v>50</v>
      </c>
      <c r="J605" s="3">
        <v>40</v>
      </c>
      <c r="K605" s="3">
        <v>10</v>
      </c>
      <c r="L605" s="4">
        <v>0.2</v>
      </c>
    </row>
    <row r="606" spans="2:12" x14ac:dyDescent="0.25">
      <c r="D606" t="s">
        <v>143</v>
      </c>
      <c r="E606" t="s">
        <v>594</v>
      </c>
      <c r="F606" t="s">
        <v>1168</v>
      </c>
      <c r="G606" t="s">
        <v>22</v>
      </c>
      <c r="H606" s="5">
        <v>41458</v>
      </c>
      <c r="I606" s="3">
        <v>23.63</v>
      </c>
      <c r="J606" s="3">
        <v>29.5</v>
      </c>
      <c r="K606" s="3">
        <v>-5.870000000000001</v>
      </c>
      <c r="L606" s="4">
        <v>-0.24841303427845965</v>
      </c>
    </row>
    <row r="607" spans="2:12" x14ac:dyDescent="0.25">
      <c r="F607" t="s">
        <v>1169</v>
      </c>
      <c r="G607" t="s">
        <v>22</v>
      </c>
      <c r="H607" s="5">
        <v>42073</v>
      </c>
      <c r="I607" s="3">
        <v>-23.63</v>
      </c>
      <c r="J607" s="3">
        <v>-29.5</v>
      </c>
      <c r="K607" s="3">
        <v>5.870000000000001</v>
      </c>
      <c r="L607" s="4">
        <v>-0.24841303427845965</v>
      </c>
    </row>
    <row r="608" spans="2:12" x14ac:dyDescent="0.25">
      <c r="E608" t="s">
        <v>598</v>
      </c>
      <c r="F608" t="s">
        <v>730</v>
      </c>
      <c r="G608" t="s">
        <v>22</v>
      </c>
      <c r="H608" s="5">
        <v>43923</v>
      </c>
      <c r="I608" s="3">
        <v>0</v>
      </c>
      <c r="J608" s="3">
        <v>29.5</v>
      </c>
      <c r="K608" s="3">
        <v>-29.5</v>
      </c>
      <c r="L608" s="4">
        <v>0</v>
      </c>
    </row>
    <row r="609" spans="4:12" x14ac:dyDescent="0.25">
      <c r="E609" t="s">
        <v>596</v>
      </c>
      <c r="F609" t="s">
        <v>1170</v>
      </c>
      <c r="G609" t="s">
        <v>22</v>
      </c>
      <c r="H609" s="5">
        <v>43923</v>
      </c>
      <c r="I609" s="3">
        <v>0</v>
      </c>
      <c r="J609" s="3">
        <v>-11.5</v>
      </c>
      <c r="K609" s="3">
        <v>11.5</v>
      </c>
      <c r="L609" s="4">
        <v>0</v>
      </c>
    </row>
    <row r="610" spans="4:12" x14ac:dyDescent="0.25">
      <c r="D610" t="s">
        <v>145</v>
      </c>
      <c r="E610" t="s">
        <v>594</v>
      </c>
      <c r="F610" t="s">
        <v>1171</v>
      </c>
      <c r="G610" t="s">
        <v>22</v>
      </c>
      <c r="H610" s="5">
        <v>41564</v>
      </c>
      <c r="I610" s="3">
        <v>500</v>
      </c>
      <c r="J610" s="3">
        <v>0</v>
      </c>
      <c r="K610" s="3">
        <v>500</v>
      </c>
      <c r="L610" s="4">
        <v>1</v>
      </c>
    </row>
    <row r="611" spans="4:12" x14ac:dyDescent="0.25">
      <c r="D611" t="s">
        <v>147</v>
      </c>
      <c r="E611" t="s">
        <v>594</v>
      </c>
      <c r="F611" t="s">
        <v>1172</v>
      </c>
      <c r="G611" t="s">
        <v>22</v>
      </c>
      <c r="H611" s="5">
        <v>41596</v>
      </c>
      <c r="I611" s="3">
        <v>565.58000000000004</v>
      </c>
      <c r="J611" s="3">
        <v>450.5</v>
      </c>
      <c r="K611" s="3">
        <v>115.08000000000004</v>
      </c>
      <c r="L611" s="4">
        <v>0.20347254146186222</v>
      </c>
    </row>
    <row r="612" spans="4:12" x14ac:dyDescent="0.25">
      <c r="F612" t="s">
        <v>1173</v>
      </c>
      <c r="G612" t="s">
        <v>22</v>
      </c>
      <c r="H612" s="5">
        <v>41596</v>
      </c>
      <c r="I612" s="3">
        <v>-565.58000000000004</v>
      </c>
      <c r="J612" s="3">
        <v>-450.5</v>
      </c>
      <c r="K612" s="3">
        <v>-115.08000000000004</v>
      </c>
      <c r="L612" s="4">
        <v>0.20347254146186222</v>
      </c>
    </row>
    <row r="613" spans="4:12" x14ac:dyDescent="0.25">
      <c r="D613" t="s">
        <v>148</v>
      </c>
      <c r="E613" t="s">
        <v>594</v>
      </c>
      <c r="F613" t="s">
        <v>1174</v>
      </c>
      <c r="G613" t="s">
        <v>22</v>
      </c>
      <c r="H613" s="5">
        <v>41688</v>
      </c>
      <c r="I613" s="3">
        <v>-225</v>
      </c>
      <c r="J613" s="3">
        <v>0</v>
      </c>
      <c r="K613" s="3">
        <v>-225</v>
      </c>
      <c r="L613" s="4">
        <v>1</v>
      </c>
    </row>
    <row r="614" spans="4:12" x14ac:dyDescent="0.25">
      <c r="D614" t="s">
        <v>149</v>
      </c>
      <c r="E614" t="s">
        <v>594</v>
      </c>
      <c r="F614" t="s">
        <v>1175</v>
      </c>
      <c r="G614" t="s">
        <v>22</v>
      </c>
      <c r="H614" s="5">
        <v>41688</v>
      </c>
      <c r="I614" s="3">
        <v>501</v>
      </c>
      <c r="J614" s="3">
        <v>0</v>
      </c>
      <c r="K614" s="3">
        <v>501</v>
      </c>
      <c r="L614" s="4">
        <v>1</v>
      </c>
    </row>
    <row r="615" spans="4:12" x14ac:dyDescent="0.25">
      <c r="D615" t="s">
        <v>150</v>
      </c>
      <c r="E615" t="s">
        <v>594</v>
      </c>
      <c r="F615" t="s">
        <v>1176</v>
      </c>
      <c r="G615" t="s">
        <v>22</v>
      </c>
      <c r="H615" s="5">
        <v>41688</v>
      </c>
      <c r="I615" s="3">
        <v>324.97000000000003</v>
      </c>
      <c r="J615" s="3">
        <v>210.12</v>
      </c>
      <c r="K615" s="3">
        <v>114.85000000000002</v>
      </c>
      <c r="L615" s="4">
        <v>0.35341723851432444</v>
      </c>
    </row>
    <row r="616" spans="4:12" x14ac:dyDescent="0.25">
      <c r="F616" t="s">
        <v>1177</v>
      </c>
      <c r="G616" t="s">
        <v>22</v>
      </c>
      <c r="H616" s="5">
        <v>41688</v>
      </c>
      <c r="I616" s="3">
        <v>-324.97000000000003</v>
      </c>
      <c r="J616" s="3">
        <v>-210.12</v>
      </c>
      <c r="K616" s="3">
        <v>-114.85000000000002</v>
      </c>
      <c r="L616" s="4">
        <v>0.35341723851432444</v>
      </c>
    </row>
    <row r="617" spans="4:12" x14ac:dyDescent="0.25">
      <c r="E617" t="s">
        <v>595</v>
      </c>
      <c r="F617" t="s">
        <v>1178</v>
      </c>
      <c r="G617" t="s">
        <v>608</v>
      </c>
      <c r="H617" s="5">
        <v>42174</v>
      </c>
      <c r="I617" s="3">
        <v>0</v>
      </c>
      <c r="J617" s="3">
        <v>145.12</v>
      </c>
      <c r="K617" s="3">
        <v>-145.12</v>
      </c>
      <c r="L617" s="4">
        <v>0</v>
      </c>
    </row>
    <row r="618" spans="4:12" x14ac:dyDescent="0.25">
      <c r="D618" t="s">
        <v>416</v>
      </c>
      <c r="E618" t="s">
        <v>594</v>
      </c>
      <c r="F618" t="s">
        <v>1179</v>
      </c>
      <c r="G618" t="s">
        <v>22</v>
      </c>
      <c r="H618" s="5">
        <v>43789</v>
      </c>
      <c r="I618" s="3">
        <v>1185.24</v>
      </c>
      <c r="J618" s="3">
        <v>888</v>
      </c>
      <c r="K618" s="3">
        <v>297.24</v>
      </c>
      <c r="L618" s="4">
        <v>0.25078465120988153</v>
      </c>
    </row>
    <row r="619" spans="4:12" x14ac:dyDescent="0.25">
      <c r="D619" t="s">
        <v>420</v>
      </c>
      <c r="E619" t="s">
        <v>594</v>
      </c>
      <c r="F619" t="s">
        <v>1180</v>
      </c>
      <c r="G619" t="s">
        <v>22</v>
      </c>
      <c r="H619" s="5">
        <v>43801</v>
      </c>
      <c r="I619" s="3">
        <v>7900</v>
      </c>
      <c r="J619" s="3">
        <v>3938.9</v>
      </c>
      <c r="K619" s="3">
        <v>3961.1</v>
      </c>
      <c r="L619" s="4">
        <v>0.50140506329113921</v>
      </c>
    </row>
    <row r="620" spans="4:12" x14ac:dyDescent="0.25">
      <c r="F620" t="s">
        <v>1181</v>
      </c>
      <c r="G620" t="s">
        <v>22</v>
      </c>
      <c r="H620" s="5">
        <v>43801</v>
      </c>
      <c r="I620" s="3">
        <v>-3950</v>
      </c>
      <c r="J620" s="3">
        <v>-1969.45</v>
      </c>
      <c r="K620" s="3">
        <v>-1980.55</v>
      </c>
      <c r="L620" s="4">
        <v>0.50140506329113921</v>
      </c>
    </row>
    <row r="621" spans="4:12" x14ac:dyDescent="0.25">
      <c r="D621" t="s">
        <v>421</v>
      </c>
      <c r="E621" t="s">
        <v>594</v>
      </c>
      <c r="F621" t="s">
        <v>1182</v>
      </c>
      <c r="G621" t="s">
        <v>22</v>
      </c>
      <c r="H621" s="5">
        <v>43805</v>
      </c>
      <c r="I621" s="3">
        <v>150</v>
      </c>
      <c r="J621" s="3">
        <v>10.06</v>
      </c>
      <c r="K621" s="3">
        <v>139.94</v>
      </c>
      <c r="L621" s="4">
        <v>0.93293333333333328</v>
      </c>
    </row>
    <row r="622" spans="4:12" x14ac:dyDescent="0.25">
      <c r="D622" t="s">
        <v>429</v>
      </c>
      <c r="E622" t="s">
        <v>594</v>
      </c>
      <c r="F622" t="s">
        <v>1183</v>
      </c>
      <c r="G622" t="s">
        <v>6</v>
      </c>
      <c r="H622" s="5">
        <v>43837</v>
      </c>
      <c r="I622" s="3">
        <v>10.130000000000001</v>
      </c>
      <c r="J622" s="3">
        <v>6.75</v>
      </c>
      <c r="K622" s="3">
        <v>3.3800000000000008</v>
      </c>
      <c r="L622" s="4">
        <v>0.33366238894373157</v>
      </c>
    </row>
    <row r="623" spans="4:12" x14ac:dyDescent="0.25">
      <c r="E623" t="s">
        <v>599</v>
      </c>
      <c r="F623" t="s">
        <v>1184</v>
      </c>
      <c r="G623" t="s">
        <v>6</v>
      </c>
      <c r="H623" s="5">
        <v>43837</v>
      </c>
      <c r="I623" s="3">
        <v>0</v>
      </c>
      <c r="J623" s="3">
        <v>0</v>
      </c>
      <c r="K623" s="3">
        <v>0</v>
      </c>
      <c r="L623" s="4">
        <v>0</v>
      </c>
    </row>
    <row r="624" spans="4:12" x14ac:dyDescent="0.25">
      <c r="D624" t="s">
        <v>430</v>
      </c>
      <c r="E624" t="s">
        <v>594</v>
      </c>
      <c r="F624" t="s">
        <v>1185</v>
      </c>
      <c r="G624" t="s">
        <v>22</v>
      </c>
      <c r="H624" s="5">
        <v>43838</v>
      </c>
      <c r="I624" s="3">
        <v>25.05</v>
      </c>
      <c r="J624" s="3">
        <v>11.34</v>
      </c>
      <c r="K624" s="3">
        <v>13.71</v>
      </c>
      <c r="L624" s="4">
        <v>0.54730538922155691</v>
      </c>
    </row>
    <row r="625" spans="3:12" x14ac:dyDescent="0.25">
      <c r="D625" t="s">
        <v>431</v>
      </c>
      <c r="E625" t="s">
        <v>594</v>
      </c>
      <c r="F625" t="s">
        <v>1186</v>
      </c>
      <c r="G625" t="s">
        <v>31</v>
      </c>
      <c r="H625" s="5">
        <v>43845</v>
      </c>
      <c r="I625" s="3">
        <v>844.97</v>
      </c>
      <c r="J625" s="3">
        <v>503</v>
      </c>
      <c r="K625" s="3">
        <v>341.97</v>
      </c>
      <c r="L625" s="4">
        <v>0.40471259334650939</v>
      </c>
    </row>
    <row r="626" spans="3:12" x14ac:dyDescent="0.25">
      <c r="D626" t="s">
        <v>439</v>
      </c>
      <c r="E626" t="s">
        <v>594</v>
      </c>
      <c r="F626" t="s">
        <v>1187</v>
      </c>
      <c r="G626" t="s">
        <v>22</v>
      </c>
      <c r="H626" s="5">
        <v>43866</v>
      </c>
      <c r="I626" s="3">
        <v>1587.55</v>
      </c>
      <c r="J626" s="3">
        <v>553.04999999999995</v>
      </c>
      <c r="K626" s="3">
        <v>1034.5</v>
      </c>
      <c r="L626" s="4">
        <v>0.65163301943245888</v>
      </c>
    </row>
    <row r="627" spans="3:12" x14ac:dyDescent="0.25">
      <c r="C627" t="s">
        <v>576</v>
      </c>
      <c r="D627" t="s">
        <v>453</v>
      </c>
      <c r="E627" t="s">
        <v>594</v>
      </c>
      <c r="F627" t="s">
        <v>1188</v>
      </c>
      <c r="G627" t="s">
        <v>22</v>
      </c>
      <c r="H627" s="5">
        <v>43909</v>
      </c>
      <c r="I627" s="3">
        <v>2000</v>
      </c>
      <c r="J627" s="3">
        <v>0</v>
      </c>
      <c r="K627" s="3">
        <v>2000</v>
      </c>
      <c r="L627" s="4">
        <v>1</v>
      </c>
    </row>
    <row r="628" spans="3:12" x14ac:dyDescent="0.25">
      <c r="D628" t="s">
        <v>469</v>
      </c>
      <c r="E628" t="s">
        <v>594</v>
      </c>
      <c r="F628" t="s">
        <v>1189</v>
      </c>
      <c r="G628" t="s">
        <v>22</v>
      </c>
      <c r="H628" s="5">
        <v>43923</v>
      </c>
      <c r="I628" s="3">
        <v>1000</v>
      </c>
      <c r="J628" s="3">
        <v>130.80000000000001</v>
      </c>
      <c r="K628" s="3">
        <v>869.2</v>
      </c>
      <c r="L628" s="4">
        <v>0.86920000000000008</v>
      </c>
    </row>
    <row r="629" spans="3:12" x14ac:dyDescent="0.25">
      <c r="D629" t="s">
        <v>470</v>
      </c>
      <c r="E629" t="s">
        <v>594</v>
      </c>
      <c r="F629" t="s">
        <v>1190</v>
      </c>
      <c r="G629" t="s">
        <v>22</v>
      </c>
      <c r="H629" s="5">
        <v>43923</v>
      </c>
      <c r="I629" s="3">
        <v>614</v>
      </c>
      <c r="J629" s="3">
        <v>22</v>
      </c>
      <c r="K629" s="3">
        <v>592</v>
      </c>
      <c r="L629" s="4">
        <v>0.96416938110749184</v>
      </c>
    </row>
    <row r="630" spans="3:12" x14ac:dyDescent="0.25">
      <c r="D630" t="s">
        <v>472</v>
      </c>
      <c r="E630" t="s">
        <v>594</v>
      </c>
      <c r="F630" t="s">
        <v>1191</v>
      </c>
      <c r="G630" t="s">
        <v>22</v>
      </c>
      <c r="H630" s="5">
        <v>43927</v>
      </c>
      <c r="I630" s="3">
        <v>900</v>
      </c>
      <c r="J630" s="3">
        <v>456</v>
      </c>
      <c r="K630" s="3">
        <v>444</v>
      </c>
      <c r="L630" s="4">
        <v>0.49333333333333335</v>
      </c>
    </row>
    <row r="631" spans="3:12" x14ac:dyDescent="0.25">
      <c r="D631" t="s">
        <v>475</v>
      </c>
      <c r="E631" t="s">
        <v>594</v>
      </c>
      <c r="F631" t="s">
        <v>1192</v>
      </c>
      <c r="G631" t="s">
        <v>22</v>
      </c>
      <c r="H631" s="5">
        <v>43938</v>
      </c>
      <c r="I631" s="3">
        <v>16.62</v>
      </c>
      <c r="J631" s="3">
        <v>9.24</v>
      </c>
      <c r="K631" s="3">
        <v>7.3800000000000008</v>
      </c>
      <c r="L631" s="4">
        <v>0.44404332129963903</v>
      </c>
    </row>
    <row r="632" spans="3:12" x14ac:dyDescent="0.25">
      <c r="D632" t="s">
        <v>483</v>
      </c>
      <c r="E632" t="s">
        <v>594</v>
      </c>
      <c r="F632" t="s">
        <v>1193</v>
      </c>
      <c r="G632" t="s">
        <v>22</v>
      </c>
      <c r="H632" s="5">
        <v>43959</v>
      </c>
      <c r="I632" s="3">
        <v>2500</v>
      </c>
      <c r="J632" s="3">
        <v>110</v>
      </c>
      <c r="K632" s="3">
        <v>2390</v>
      </c>
      <c r="L632" s="4">
        <v>0.95599999999999996</v>
      </c>
    </row>
    <row r="633" spans="3:12" x14ac:dyDescent="0.25">
      <c r="D633" t="s">
        <v>491</v>
      </c>
      <c r="E633" t="s">
        <v>594</v>
      </c>
      <c r="F633" t="s">
        <v>1194</v>
      </c>
      <c r="G633" t="s">
        <v>22</v>
      </c>
      <c r="H633" s="5">
        <v>44008</v>
      </c>
      <c r="I633" s="3">
        <v>159.96</v>
      </c>
      <c r="J633" s="3">
        <v>103.2</v>
      </c>
      <c r="K633" s="3">
        <v>56.760000000000005</v>
      </c>
      <c r="L633" s="4">
        <v>0.35483870967741937</v>
      </c>
    </row>
    <row r="634" spans="3:12" x14ac:dyDescent="0.25">
      <c r="D634" t="s">
        <v>500</v>
      </c>
      <c r="E634" t="s">
        <v>594</v>
      </c>
      <c r="F634" t="s">
        <v>1195</v>
      </c>
      <c r="G634" t="s">
        <v>22</v>
      </c>
      <c r="H634" s="5">
        <v>44074</v>
      </c>
      <c r="I634" s="3">
        <v>104.33</v>
      </c>
      <c r="J634" s="3">
        <v>122</v>
      </c>
      <c r="K634" s="3">
        <v>-17.670000000000002</v>
      </c>
      <c r="L634" s="4">
        <v>-0.16936643343237806</v>
      </c>
    </row>
    <row r="635" spans="3:12" x14ac:dyDescent="0.25">
      <c r="D635" t="s">
        <v>508</v>
      </c>
      <c r="E635" t="s">
        <v>594</v>
      </c>
      <c r="F635" t="s">
        <v>1196</v>
      </c>
      <c r="G635" t="s">
        <v>22</v>
      </c>
      <c r="H635" s="5">
        <v>44118</v>
      </c>
      <c r="I635" s="3">
        <v>500</v>
      </c>
      <c r="J635" s="3">
        <v>0</v>
      </c>
      <c r="K635" s="3">
        <v>500</v>
      </c>
      <c r="L635" s="4">
        <v>1</v>
      </c>
    </row>
    <row r="636" spans="3:12" x14ac:dyDescent="0.25">
      <c r="D636" t="s">
        <v>509</v>
      </c>
      <c r="E636" t="s">
        <v>594</v>
      </c>
      <c r="F636" t="s">
        <v>1197</v>
      </c>
      <c r="G636" t="s">
        <v>22</v>
      </c>
      <c r="H636" s="5">
        <v>44119</v>
      </c>
      <c r="I636" s="3">
        <v>104.4</v>
      </c>
      <c r="J636" s="3">
        <v>65.400000000000006</v>
      </c>
      <c r="K636" s="3">
        <v>39</v>
      </c>
      <c r="L636" s="4">
        <v>0.37356321839080459</v>
      </c>
    </row>
    <row r="637" spans="3:12" x14ac:dyDescent="0.25">
      <c r="D637" t="s">
        <v>510</v>
      </c>
      <c r="E637" t="s">
        <v>595</v>
      </c>
      <c r="F637" t="s">
        <v>1198</v>
      </c>
      <c r="G637" t="s">
        <v>621</v>
      </c>
      <c r="H637" s="5">
        <v>44123</v>
      </c>
      <c r="I637" s="3">
        <v>0</v>
      </c>
      <c r="J637" s="3">
        <v>689.4</v>
      </c>
      <c r="K637" s="3">
        <v>-689.4</v>
      </c>
      <c r="L637" s="4">
        <v>0</v>
      </c>
    </row>
    <row r="638" spans="3:12" x14ac:dyDescent="0.25">
      <c r="D638" t="s">
        <v>514</v>
      </c>
      <c r="E638" t="s">
        <v>594</v>
      </c>
      <c r="F638" t="s">
        <v>1199</v>
      </c>
      <c r="G638" t="s">
        <v>22</v>
      </c>
      <c r="H638" s="5">
        <v>44167</v>
      </c>
      <c r="I638" s="3">
        <v>406.87</v>
      </c>
      <c r="J638" s="3">
        <v>109.58</v>
      </c>
      <c r="K638" s="3">
        <v>297.29000000000002</v>
      </c>
      <c r="L638" s="4">
        <v>0.73067564578366562</v>
      </c>
    </row>
    <row r="639" spans="3:12" x14ac:dyDescent="0.25">
      <c r="C639" t="s">
        <v>533</v>
      </c>
      <c r="D639" t="s">
        <v>336</v>
      </c>
      <c r="E639" t="s">
        <v>594</v>
      </c>
      <c r="F639" t="s">
        <v>1200</v>
      </c>
      <c r="G639" t="s">
        <v>22</v>
      </c>
      <c r="H639" s="5">
        <v>43808</v>
      </c>
      <c r="I639" s="3">
        <v>2430</v>
      </c>
      <c r="J639" s="3">
        <v>1218.04</v>
      </c>
      <c r="K639" s="3">
        <v>1211.96</v>
      </c>
      <c r="L639" s="4">
        <v>0.49874897119341566</v>
      </c>
    </row>
    <row r="640" spans="3:12" x14ac:dyDescent="0.25">
      <c r="F640" t="s">
        <v>680</v>
      </c>
      <c r="G640" t="s">
        <v>22</v>
      </c>
      <c r="H640" s="5">
        <v>43858</v>
      </c>
      <c r="I640" s="3">
        <v>-217.5</v>
      </c>
      <c r="J640" s="3">
        <v>69.02</v>
      </c>
      <c r="K640" s="3">
        <v>-286.52</v>
      </c>
      <c r="L640" s="4">
        <v>1.3173333333333332</v>
      </c>
    </row>
    <row r="641" spans="4:12" x14ac:dyDescent="0.25">
      <c r="F641" t="s">
        <v>1201</v>
      </c>
      <c r="G641" t="s">
        <v>22</v>
      </c>
      <c r="H641" s="5">
        <v>43858</v>
      </c>
      <c r="I641" s="3">
        <v>135</v>
      </c>
      <c r="J641" s="3">
        <v>0</v>
      </c>
      <c r="K641" s="3">
        <v>135</v>
      </c>
      <c r="L641" s="4">
        <v>1</v>
      </c>
    </row>
    <row r="642" spans="4:12" x14ac:dyDescent="0.25">
      <c r="D642" t="s">
        <v>158</v>
      </c>
      <c r="E642" t="s">
        <v>594</v>
      </c>
      <c r="F642" t="s">
        <v>1202</v>
      </c>
      <c r="G642" t="s">
        <v>22</v>
      </c>
      <c r="H642" s="5">
        <v>41773</v>
      </c>
      <c r="I642" s="3">
        <v>39.83</v>
      </c>
      <c r="J642" s="3">
        <v>29.5</v>
      </c>
      <c r="K642" s="3">
        <v>10.329999999999998</v>
      </c>
      <c r="L642" s="4">
        <v>0.25935224704996229</v>
      </c>
    </row>
    <row r="643" spans="4:12" x14ac:dyDescent="0.25">
      <c r="F643" t="s">
        <v>1203</v>
      </c>
      <c r="G643" t="s">
        <v>22</v>
      </c>
      <c r="H643" s="5">
        <v>41773</v>
      </c>
      <c r="I643" s="3">
        <v>-39.83</v>
      </c>
      <c r="J643" s="3">
        <v>-29.5</v>
      </c>
      <c r="K643" s="3">
        <v>-10.329999999999998</v>
      </c>
      <c r="L643" s="4">
        <v>0.25935224704996229</v>
      </c>
    </row>
    <row r="644" spans="4:12" x14ac:dyDescent="0.25">
      <c r="E644" t="s">
        <v>598</v>
      </c>
      <c r="F644" t="s">
        <v>1097</v>
      </c>
      <c r="G644" t="s">
        <v>22</v>
      </c>
      <c r="H644" s="5">
        <v>43711</v>
      </c>
      <c r="I644" s="3">
        <v>0</v>
      </c>
      <c r="J644" s="3">
        <v>29.5</v>
      </c>
      <c r="K644" s="3">
        <v>-29.5</v>
      </c>
      <c r="L644" s="4">
        <v>0</v>
      </c>
    </row>
    <row r="645" spans="4:12" x14ac:dyDescent="0.25">
      <c r="F645" t="s">
        <v>1077</v>
      </c>
      <c r="G645" t="s">
        <v>22</v>
      </c>
      <c r="H645" s="5">
        <v>43711</v>
      </c>
      <c r="I645" s="3">
        <v>0</v>
      </c>
      <c r="J645" s="3">
        <v>29.5</v>
      </c>
      <c r="K645" s="3">
        <v>-29.5</v>
      </c>
      <c r="L645" s="4">
        <v>0</v>
      </c>
    </row>
    <row r="646" spans="4:12" x14ac:dyDescent="0.25">
      <c r="D646" t="s">
        <v>159</v>
      </c>
      <c r="E646" t="s">
        <v>594</v>
      </c>
      <c r="F646" t="s">
        <v>1204</v>
      </c>
      <c r="G646" t="s">
        <v>22</v>
      </c>
      <c r="H646" s="5">
        <v>41774</v>
      </c>
      <c r="I646" s="3">
        <v>261.63</v>
      </c>
      <c r="J646" s="3">
        <v>193.8</v>
      </c>
      <c r="K646" s="3">
        <v>67.829999999999984</v>
      </c>
      <c r="L646" s="4">
        <v>0.25925925925925919</v>
      </c>
    </row>
    <row r="647" spans="4:12" x14ac:dyDescent="0.25">
      <c r="F647" t="s">
        <v>1205</v>
      </c>
      <c r="G647" t="s">
        <v>22</v>
      </c>
      <c r="H647" s="5">
        <v>41774</v>
      </c>
      <c r="I647" s="3">
        <v>-235.47</v>
      </c>
      <c r="J647" s="3">
        <v>-193.8</v>
      </c>
      <c r="K647" s="3">
        <v>-41.669999999999987</v>
      </c>
      <c r="L647" s="4">
        <v>0.17696521849917182</v>
      </c>
    </row>
    <row r="648" spans="4:12" x14ac:dyDescent="0.25">
      <c r="D648" t="s">
        <v>163</v>
      </c>
      <c r="E648" t="s">
        <v>594</v>
      </c>
      <c r="F648" t="s">
        <v>1206</v>
      </c>
      <c r="G648" t="s">
        <v>22</v>
      </c>
      <c r="H648" s="5">
        <v>41900</v>
      </c>
      <c r="I648" s="3">
        <v>0</v>
      </c>
      <c r="J648" s="3">
        <v>221.48</v>
      </c>
      <c r="K648" s="3">
        <v>-221.48</v>
      </c>
      <c r="L648" s="4">
        <v>0</v>
      </c>
    </row>
    <row r="649" spans="4:12" x14ac:dyDescent="0.25">
      <c r="D649" t="s">
        <v>164</v>
      </c>
      <c r="E649" t="s">
        <v>594</v>
      </c>
      <c r="F649" t="s">
        <v>1207</v>
      </c>
      <c r="G649" t="s">
        <v>22</v>
      </c>
      <c r="H649" s="5">
        <v>42174</v>
      </c>
      <c r="I649" s="3">
        <v>-218.73</v>
      </c>
      <c r="J649" s="3">
        <v>-210.12</v>
      </c>
      <c r="K649" s="3">
        <v>-8.6099999999999852</v>
      </c>
      <c r="L649" s="4">
        <v>3.9363598957618914E-2</v>
      </c>
    </row>
    <row r="650" spans="4:12" x14ac:dyDescent="0.25">
      <c r="F650" t="s">
        <v>1208</v>
      </c>
      <c r="G650" t="s">
        <v>22</v>
      </c>
      <c r="H650" s="5">
        <v>42174</v>
      </c>
      <c r="I650" s="3">
        <v>-278.63</v>
      </c>
      <c r="J650" s="3">
        <v>-276.7</v>
      </c>
      <c r="K650" s="3">
        <v>-1.9300000000000068</v>
      </c>
      <c r="L650" s="4">
        <v>6.9267487348814083E-3</v>
      </c>
    </row>
    <row r="651" spans="4:12" x14ac:dyDescent="0.25">
      <c r="E651" t="s">
        <v>595</v>
      </c>
      <c r="F651" t="s">
        <v>1209</v>
      </c>
      <c r="G651" t="s">
        <v>608</v>
      </c>
      <c r="H651" s="5">
        <v>42174</v>
      </c>
      <c r="I651" s="3">
        <v>0</v>
      </c>
      <c r="J651" s="3">
        <v>10.119999999999999</v>
      </c>
      <c r="K651" s="3">
        <v>-10.119999999999999</v>
      </c>
      <c r="L651" s="4">
        <v>0</v>
      </c>
    </row>
    <row r="652" spans="4:12" x14ac:dyDescent="0.25">
      <c r="D652" t="s">
        <v>165</v>
      </c>
      <c r="E652" t="s">
        <v>594</v>
      </c>
      <c r="F652" t="s">
        <v>1210</v>
      </c>
      <c r="G652" t="s">
        <v>22</v>
      </c>
      <c r="H652" s="5">
        <v>41947</v>
      </c>
      <c r="I652" s="3">
        <v>365.52</v>
      </c>
      <c r="J652" s="3">
        <v>304.02</v>
      </c>
      <c r="K652" s="3">
        <v>61.5</v>
      </c>
      <c r="L652" s="4">
        <v>0.16825344714379514</v>
      </c>
    </row>
    <row r="653" spans="4:12" x14ac:dyDescent="0.25">
      <c r="F653" t="s">
        <v>1211</v>
      </c>
      <c r="G653" t="s">
        <v>22</v>
      </c>
      <c r="H653" s="5">
        <v>41950</v>
      </c>
      <c r="I653" s="3">
        <v>-182.76</v>
      </c>
      <c r="J653" s="3">
        <v>-152.01</v>
      </c>
      <c r="K653" s="3">
        <v>-30.75</v>
      </c>
      <c r="L653" s="4">
        <v>0.16825344714379514</v>
      </c>
    </row>
    <row r="654" spans="4:12" x14ac:dyDescent="0.25">
      <c r="E654" t="s">
        <v>595</v>
      </c>
      <c r="F654" t="s">
        <v>1212</v>
      </c>
      <c r="G654" t="s">
        <v>622</v>
      </c>
      <c r="H654" s="5">
        <v>43833</v>
      </c>
      <c r="I654" s="3">
        <v>0</v>
      </c>
      <c r="J654" s="3">
        <v>300</v>
      </c>
      <c r="K654" s="3">
        <v>-300</v>
      </c>
      <c r="L654" s="4">
        <v>0</v>
      </c>
    </row>
    <row r="655" spans="4:12" x14ac:dyDescent="0.25">
      <c r="E655" t="s">
        <v>596</v>
      </c>
      <c r="F655" t="s">
        <v>738</v>
      </c>
      <c r="G655" t="s">
        <v>22</v>
      </c>
      <c r="H655" s="5">
        <v>41950</v>
      </c>
      <c r="I655" s="3">
        <v>0</v>
      </c>
      <c r="J655" s="3">
        <v>128.01</v>
      </c>
      <c r="K655" s="3">
        <v>-128.01</v>
      </c>
      <c r="L655" s="4">
        <v>0</v>
      </c>
    </row>
    <row r="656" spans="4:12" x14ac:dyDescent="0.25">
      <c r="D656" t="s">
        <v>166</v>
      </c>
      <c r="E656" t="s">
        <v>594</v>
      </c>
      <c r="F656" t="s">
        <v>1213</v>
      </c>
      <c r="G656" t="s">
        <v>22</v>
      </c>
      <c r="H656" s="5">
        <v>42010</v>
      </c>
      <c r="I656" s="3">
        <v>1774.95</v>
      </c>
      <c r="J656" s="3">
        <v>584.85</v>
      </c>
      <c r="K656" s="3">
        <v>1190.0999999999999</v>
      </c>
      <c r="L656" s="4">
        <v>0.67049776050029575</v>
      </c>
    </row>
    <row r="657" spans="4:12" x14ac:dyDescent="0.25">
      <c r="D657" t="s">
        <v>167</v>
      </c>
      <c r="E657" t="s">
        <v>594</v>
      </c>
      <c r="F657" t="s">
        <v>1214</v>
      </c>
      <c r="G657" t="s">
        <v>22</v>
      </c>
      <c r="H657" s="5">
        <v>42025</v>
      </c>
      <c r="I657" s="3">
        <v>1250</v>
      </c>
      <c r="J657" s="3">
        <v>0</v>
      </c>
      <c r="K657" s="3">
        <v>1250</v>
      </c>
      <c r="L657" s="4">
        <v>1</v>
      </c>
    </row>
    <row r="658" spans="4:12" x14ac:dyDescent="0.25">
      <c r="F658" t="s">
        <v>1215</v>
      </c>
      <c r="G658" t="s">
        <v>22</v>
      </c>
      <c r="H658" s="5">
        <v>42025</v>
      </c>
      <c r="I658" s="3">
        <v>-250</v>
      </c>
      <c r="J658" s="3">
        <v>0</v>
      </c>
      <c r="K658" s="3">
        <v>-250</v>
      </c>
      <c r="L658" s="4">
        <v>1</v>
      </c>
    </row>
    <row r="659" spans="4:12" x14ac:dyDescent="0.25">
      <c r="D659" t="s">
        <v>168</v>
      </c>
      <c r="E659" t="s">
        <v>598</v>
      </c>
      <c r="F659" t="s">
        <v>1031</v>
      </c>
      <c r="G659" t="s">
        <v>22</v>
      </c>
      <c r="H659" s="5">
        <v>42604</v>
      </c>
      <c r="I659" s="3">
        <v>0</v>
      </c>
      <c r="J659" s="3">
        <v>355.98</v>
      </c>
      <c r="K659" s="3">
        <v>-355.98</v>
      </c>
      <c r="L659" s="4">
        <v>0</v>
      </c>
    </row>
    <row r="660" spans="4:12" x14ac:dyDescent="0.25">
      <c r="D660" t="s">
        <v>169</v>
      </c>
      <c r="E660" t="s">
        <v>594</v>
      </c>
      <c r="F660" t="s">
        <v>1216</v>
      </c>
      <c r="G660" t="s">
        <v>22</v>
      </c>
      <c r="H660" s="5">
        <v>42152</v>
      </c>
      <c r="I660" s="3">
        <v>85</v>
      </c>
      <c r="J660" s="3">
        <v>46.2</v>
      </c>
      <c r="K660" s="3">
        <v>38.799999999999997</v>
      </c>
      <c r="L660" s="4">
        <v>0.45647058823529407</v>
      </c>
    </row>
    <row r="661" spans="4:12" x14ac:dyDescent="0.25">
      <c r="D661" t="s">
        <v>177</v>
      </c>
      <c r="E661" t="s">
        <v>594</v>
      </c>
      <c r="F661" t="s">
        <v>1217</v>
      </c>
      <c r="G661" t="s">
        <v>22</v>
      </c>
      <c r="H661" s="5">
        <v>42340</v>
      </c>
      <c r="I661" s="3">
        <v>-240</v>
      </c>
      <c r="J661" s="3">
        <v>-60</v>
      </c>
      <c r="K661" s="3">
        <v>-180</v>
      </c>
      <c r="L661" s="4">
        <v>0.75</v>
      </c>
    </row>
    <row r="662" spans="4:12" x14ac:dyDescent="0.25">
      <c r="E662" t="s">
        <v>596</v>
      </c>
      <c r="F662" t="s">
        <v>780</v>
      </c>
      <c r="G662" t="s">
        <v>22</v>
      </c>
      <c r="H662" s="5">
        <v>42340</v>
      </c>
      <c r="I662" s="3">
        <v>0</v>
      </c>
      <c r="J662" s="3">
        <v>-62</v>
      </c>
      <c r="K662" s="3">
        <v>62</v>
      </c>
      <c r="L662" s="4">
        <v>0</v>
      </c>
    </row>
    <row r="663" spans="4:12" x14ac:dyDescent="0.25">
      <c r="D663" t="s">
        <v>382</v>
      </c>
      <c r="E663" t="s">
        <v>595</v>
      </c>
      <c r="F663" t="s">
        <v>1218</v>
      </c>
      <c r="G663" t="s">
        <v>623</v>
      </c>
      <c r="H663" s="5">
        <v>43810</v>
      </c>
      <c r="I663" s="3">
        <v>0</v>
      </c>
      <c r="J663" s="3">
        <v>225</v>
      </c>
      <c r="K663" s="3">
        <v>-225</v>
      </c>
      <c r="L663" s="4">
        <v>0</v>
      </c>
    </row>
    <row r="664" spans="4:12" x14ac:dyDescent="0.25">
      <c r="D664" t="s">
        <v>195</v>
      </c>
      <c r="E664" t="s">
        <v>594</v>
      </c>
      <c r="F664" t="s">
        <v>1219</v>
      </c>
      <c r="G664" t="s">
        <v>22</v>
      </c>
      <c r="H664" s="5">
        <v>42569</v>
      </c>
      <c r="I664" s="3">
        <v>468.75</v>
      </c>
      <c r="J664" s="3">
        <v>312.5</v>
      </c>
      <c r="K664" s="3">
        <v>156.25</v>
      </c>
      <c r="L664" s="4">
        <v>0.33333333333333331</v>
      </c>
    </row>
    <row r="665" spans="4:12" x14ac:dyDescent="0.25">
      <c r="D665" t="s">
        <v>199</v>
      </c>
      <c r="E665" t="s">
        <v>594</v>
      </c>
      <c r="F665" t="s">
        <v>1220</v>
      </c>
      <c r="G665" t="s">
        <v>22</v>
      </c>
      <c r="H665" s="5">
        <v>42599</v>
      </c>
      <c r="I665" s="3">
        <v>1105.43</v>
      </c>
      <c r="J665" s="3">
        <v>630.36</v>
      </c>
      <c r="K665" s="3">
        <v>475.07000000000005</v>
      </c>
      <c r="L665" s="4">
        <v>0.42976036474494089</v>
      </c>
    </row>
    <row r="666" spans="4:12" x14ac:dyDescent="0.25">
      <c r="D666" t="s">
        <v>200</v>
      </c>
      <c r="E666" t="s">
        <v>594</v>
      </c>
      <c r="F666" t="s">
        <v>1221</v>
      </c>
      <c r="G666" t="s">
        <v>22</v>
      </c>
      <c r="H666" s="5">
        <v>42599</v>
      </c>
      <c r="I666" s="3">
        <v>1105.43</v>
      </c>
      <c r="J666" s="3">
        <v>630.36</v>
      </c>
      <c r="K666" s="3">
        <v>475.07000000000005</v>
      </c>
      <c r="L666" s="4">
        <v>0.42976036474494089</v>
      </c>
    </row>
    <row r="667" spans="4:12" x14ac:dyDescent="0.25">
      <c r="D667" t="s">
        <v>203</v>
      </c>
      <c r="E667" t="s">
        <v>594</v>
      </c>
      <c r="F667" t="s">
        <v>1222</v>
      </c>
      <c r="G667" t="s">
        <v>31</v>
      </c>
      <c r="H667" s="5">
        <v>42622</v>
      </c>
      <c r="I667" s="3">
        <v>150</v>
      </c>
      <c r="J667" s="3">
        <v>100</v>
      </c>
      <c r="K667" s="3">
        <v>50</v>
      </c>
      <c r="L667" s="4">
        <v>0.33333333333333331</v>
      </c>
    </row>
    <row r="668" spans="4:12" x14ac:dyDescent="0.25">
      <c r="D668" t="s">
        <v>233</v>
      </c>
      <c r="E668" t="s">
        <v>594</v>
      </c>
      <c r="F668" t="s">
        <v>1223</v>
      </c>
      <c r="G668" t="s">
        <v>22</v>
      </c>
      <c r="H668" s="5">
        <v>42803</v>
      </c>
      <c r="I668" s="3">
        <v>1515</v>
      </c>
      <c r="J668" s="3">
        <v>2269.4499999999998</v>
      </c>
      <c r="K668" s="3">
        <v>-754.44999999999982</v>
      </c>
      <c r="L668" s="4">
        <v>-0.49798679867986789</v>
      </c>
    </row>
    <row r="669" spans="4:12" x14ac:dyDescent="0.25">
      <c r="D669" t="s">
        <v>234</v>
      </c>
      <c r="E669" t="s">
        <v>594</v>
      </c>
      <c r="F669" t="s">
        <v>1224</v>
      </c>
      <c r="G669" t="s">
        <v>22</v>
      </c>
      <c r="H669" s="5">
        <v>42803</v>
      </c>
      <c r="I669" s="3">
        <v>62.4</v>
      </c>
      <c r="J669" s="3">
        <v>41.6</v>
      </c>
      <c r="K669" s="3">
        <v>20.799999999999997</v>
      </c>
      <c r="L669" s="4">
        <v>0.33333333333333331</v>
      </c>
    </row>
    <row r="670" spans="4:12" x14ac:dyDescent="0.25">
      <c r="D670" t="s">
        <v>235</v>
      </c>
      <c r="E670" t="s">
        <v>594</v>
      </c>
      <c r="F670" t="s">
        <v>1225</v>
      </c>
      <c r="G670" t="s">
        <v>22</v>
      </c>
      <c r="H670" s="5">
        <v>42803</v>
      </c>
      <c r="I670" s="3">
        <v>5000</v>
      </c>
      <c r="J670" s="3">
        <v>0</v>
      </c>
      <c r="K670" s="3">
        <v>5000</v>
      </c>
      <c r="L670" s="4">
        <v>1</v>
      </c>
    </row>
    <row r="671" spans="4:12" x14ac:dyDescent="0.25">
      <c r="D671" t="s">
        <v>236</v>
      </c>
      <c r="E671" t="s">
        <v>594</v>
      </c>
      <c r="F671" t="s">
        <v>1226</v>
      </c>
      <c r="G671" t="s">
        <v>22</v>
      </c>
      <c r="H671" s="5">
        <v>42803</v>
      </c>
      <c r="I671" s="3">
        <v>3500</v>
      </c>
      <c r="J671" s="3">
        <v>0</v>
      </c>
      <c r="K671" s="3">
        <v>3500</v>
      </c>
      <c r="L671" s="4">
        <v>1</v>
      </c>
    </row>
    <row r="672" spans="4:12" x14ac:dyDescent="0.25">
      <c r="D672" t="s">
        <v>242</v>
      </c>
      <c r="E672" t="s">
        <v>594</v>
      </c>
      <c r="F672" t="s">
        <v>1227</v>
      </c>
      <c r="G672" t="s">
        <v>22</v>
      </c>
      <c r="H672" s="5">
        <v>42866</v>
      </c>
      <c r="I672" s="3">
        <v>-303</v>
      </c>
      <c r="J672" s="3">
        <v>-453.89</v>
      </c>
      <c r="K672" s="3">
        <v>150.88999999999999</v>
      </c>
      <c r="L672" s="4">
        <v>-0.49798679867986795</v>
      </c>
    </row>
    <row r="673" spans="4:12" x14ac:dyDescent="0.25">
      <c r="F673" t="s">
        <v>1228</v>
      </c>
      <c r="G673" t="s">
        <v>22</v>
      </c>
      <c r="H673" s="5">
        <v>42866</v>
      </c>
      <c r="I673" s="3">
        <v>606</v>
      </c>
      <c r="J673" s="3">
        <v>907.78</v>
      </c>
      <c r="K673" s="3">
        <v>-301.77999999999997</v>
      </c>
      <c r="L673" s="4">
        <v>-0.49798679867986795</v>
      </c>
    </row>
    <row r="674" spans="4:12" x14ac:dyDescent="0.25">
      <c r="E674" t="s">
        <v>598</v>
      </c>
      <c r="F674" t="s">
        <v>1229</v>
      </c>
      <c r="G674" t="s">
        <v>22</v>
      </c>
      <c r="H674" s="5">
        <v>43053</v>
      </c>
      <c r="I674" s="3">
        <v>0</v>
      </c>
      <c r="J674" s="3">
        <v>453.89</v>
      </c>
      <c r="K674" s="3">
        <v>-453.89</v>
      </c>
      <c r="L674" s="4">
        <v>0</v>
      </c>
    </row>
    <row r="675" spans="4:12" x14ac:dyDescent="0.25">
      <c r="D675" t="s">
        <v>254</v>
      </c>
      <c r="E675" t="s">
        <v>594</v>
      </c>
      <c r="F675" t="s">
        <v>1230</v>
      </c>
      <c r="G675" t="s">
        <v>22</v>
      </c>
      <c r="H675" s="5">
        <v>43031</v>
      </c>
      <c r="I675" s="3">
        <v>-88.88</v>
      </c>
      <c r="J675" s="3">
        <v>-92.58</v>
      </c>
      <c r="K675" s="3">
        <v>3.7000000000000028</v>
      </c>
      <c r="L675" s="4">
        <v>-4.1629162916291665E-2</v>
      </c>
    </row>
    <row r="676" spans="4:12" x14ac:dyDescent="0.25">
      <c r="F676" t="s">
        <v>1231</v>
      </c>
      <c r="G676" t="s">
        <v>22</v>
      </c>
      <c r="H676" s="5">
        <v>43031</v>
      </c>
      <c r="I676" s="3">
        <v>138.88</v>
      </c>
      <c r="J676" s="3">
        <v>92.58</v>
      </c>
      <c r="K676" s="3">
        <v>46.3</v>
      </c>
      <c r="L676" s="4">
        <v>0.33338133640552997</v>
      </c>
    </row>
    <row r="677" spans="4:12" x14ac:dyDescent="0.25">
      <c r="F677" t="s">
        <v>1232</v>
      </c>
      <c r="G677" t="s">
        <v>22</v>
      </c>
      <c r="H677" s="5">
        <v>43031</v>
      </c>
      <c r="I677" s="3">
        <v>200.43</v>
      </c>
      <c r="J677" s="3">
        <v>453.89</v>
      </c>
      <c r="K677" s="3">
        <v>-253.45999999999998</v>
      </c>
      <c r="L677" s="4">
        <v>-1.2645811505263682</v>
      </c>
    </row>
    <row r="678" spans="4:12" x14ac:dyDescent="0.25">
      <c r="F678" t="s">
        <v>1233</v>
      </c>
      <c r="G678" t="s">
        <v>22</v>
      </c>
      <c r="H678" s="5">
        <v>43031</v>
      </c>
      <c r="I678" s="3">
        <v>-150.43</v>
      </c>
      <c r="J678" s="3">
        <v>-453.89</v>
      </c>
      <c r="K678" s="3">
        <v>303.45999999999998</v>
      </c>
      <c r="L678" s="4">
        <v>-2.0172837864787607</v>
      </c>
    </row>
    <row r="679" spans="4:12" x14ac:dyDescent="0.25">
      <c r="E679" t="s">
        <v>598</v>
      </c>
      <c r="F679" t="s">
        <v>1229</v>
      </c>
      <c r="G679" t="s">
        <v>22</v>
      </c>
      <c r="H679" s="5">
        <v>43053</v>
      </c>
      <c r="I679" s="3">
        <v>0</v>
      </c>
      <c r="J679" s="3">
        <v>453.89</v>
      </c>
      <c r="K679" s="3">
        <v>-453.89</v>
      </c>
      <c r="L679" s="4">
        <v>0</v>
      </c>
    </row>
    <row r="680" spans="4:12" x14ac:dyDescent="0.25">
      <c r="D680" t="s">
        <v>275</v>
      </c>
      <c r="E680" t="s">
        <v>594</v>
      </c>
      <c r="F680" t="s">
        <v>1234</v>
      </c>
      <c r="G680" t="s">
        <v>22</v>
      </c>
      <c r="H680" s="5">
        <v>43178</v>
      </c>
      <c r="I680" s="3">
        <v>250</v>
      </c>
      <c r="J680" s="3">
        <v>111.35</v>
      </c>
      <c r="K680" s="3">
        <v>138.65</v>
      </c>
      <c r="L680" s="4">
        <v>0.55459999999999998</v>
      </c>
    </row>
    <row r="681" spans="4:12" x14ac:dyDescent="0.25">
      <c r="D681" t="s">
        <v>276</v>
      </c>
      <c r="E681" t="s">
        <v>594</v>
      </c>
      <c r="F681" t="s">
        <v>1235</v>
      </c>
      <c r="G681" t="s">
        <v>22</v>
      </c>
      <c r="H681" s="5">
        <v>43192</v>
      </c>
      <c r="I681" s="3">
        <v>500</v>
      </c>
      <c r="J681" s="3">
        <v>225</v>
      </c>
      <c r="K681" s="3">
        <v>275</v>
      </c>
      <c r="L681" s="4">
        <v>0.55000000000000004</v>
      </c>
    </row>
    <row r="682" spans="4:12" x14ac:dyDescent="0.25">
      <c r="F682" t="s">
        <v>1236</v>
      </c>
      <c r="G682" t="s">
        <v>22</v>
      </c>
      <c r="H682" s="5">
        <v>43192</v>
      </c>
      <c r="I682" s="3">
        <v>-500</v>
      </c>
      <c r="J682" s="3">
        <v>-225</v>
      </c>
      <c r="K682" s="3">
        <v>-275</v>
      </c>
      <c r="L682" s="4">
        <v>0.55000000000000004</v>
      </c>
    </row>
    <row r="683" spans="4:12" x14ac:dyDescent="0.25">
      <c r="D683" t="s">
        <v>277</v>
      </c>
      <c r="E683" t="s">
        <v>594</v>
      </c>
      <c r="F683" t="s">
        <v>1237</v>
      </c>
      <c r="G683" t="s">
        <v>623</v>
      </c>
      <c r="H683" s="5">
        <v>43192</v>
      </c>
      <c r="I683" s="3">
        <v>0</v>
      </c>
      <c r="J683" s="3">
        <v>225</v>
      </c>
      <c r="K683" s="3">
        <v>-225</v>
      </c>
      <c r="L683" s="4">
        <v>0</v>
      </c>
    </row>
    <row r="684" spans="4:12" x14ac:dyDescent="0.25">
      <c r="G684" t="s">
        <v>22</v>
      </c>
      <c r="H684" s="5">
        <v>43192</v>
      </c>
      <c r="I684" s="3">
        <v>500</v>
      </c>
      <c r="J684" s="3">
        <v>0</v>
      </c>
      <c r="K684" s="3">
        <v>500</v>
      </c>
      <c r="L684" s="4">
        <v>1</v>
      </c>
    </row>
    <row r="685" spans="4:12" x14ac:dyDescent="0.25">
      <c r="F685" t="s">
        <v>1238</v>
      </c>
      <c r="G685" t="s">
        <v>22</v>
      </c>
      <c r="H685" s="5">
        <v>43192</v>
      </c>
      <c r="I685" s="3">
        <v>-375</v>
      </c>
      <c r="J685" s="3">
        <v>0</v>
      </c>
      <c r="K685" s="3">
        <v>-375</v>
      </c>
      <c r="L685" s="4">
        <v>1</v>
      </c>
    </row>
    <row r="686" spans="4:12" x14ac:dyDescent="0.25">
      <c r="D686" t="s">
        <v>278</v>
      </c>
      <c r="E686" t="s">
        <v>594</v>
      </c>
      <c r="F686" t="s">
        <v>1239</v>
      </c>
      <c r="G686" t="s">
        <v>623</v>
      </c>
      <c r="H686" s="5">
        <v>43200</v>
      </c>
      <c r="I686" s="3">
        <v>0</v>
      </c>
      <c r="J686" s="3">
        <v>-25</v>
      </c>
      <c r="K686" s="3">
        <v>25</v>
      </c>
      <c r="L686" s="4">
        <v>0</v>
      </c>
    </row>
    <row r="687" spans="4:12" x14ac:dyDescent="0.25">
      <c r="G687" t="s">
        <v>22</v>
      </c>
      <c r="H687" s="5">
        <v>43192</v>
      </c>
      <c r="I687" s="3">
        <v>500</v>
      </c>
      <c r="J687" s="3">
        <v>225</v>
      </c>
      <c r="K687" s="3">
        <v>275</v>
      </c>
      <c r="L687" s="4">
        <v>0.55000000000000004</v>
      </c>
    </row>
    <row r="688" spans="4:12" x14ac:dyDescent="0.25">
      <c r="F688" t="s">
        <v>1240</v>
      </c>
      <c r="G688" t="s">
        <v>22</v>
      </c>
      <c r="H688" s="5">
        <v>43192</v>
      </c>
      <c r="I688" s="3">
        <v>-350</v>
      </c>
      <c r="J688" s="3">
        <v>-225</v>
      </c>
      <c r="K688" s="3">
        <v>-125</v>
      </c>
      <c r="L688" s="4">
        <v>0.35714285714285715</v>
      </c>
    </row>
    <row r="689" spans="2:12" x14ac:dyDescent="0.25">
      <c r="E689" t="s">
        <v>595</v>
      </c>
      <c r="F689" t="s">
        <v>1241</v>
      </c>
      <c r="G689" t="s">
        <v>623</v>
      </c>
      <c r="H689" s="5">
        <v>43192</v>
      </c>
      <c r="I689" s="3">
        <v>0</v>
      </c>
      <c r="J689" s="3">
        <v>25</v>
      </c>
      <c r="K689" s="3">
        <v>-25</v>
      </c>
      <c r="L689" s="4">
        <v>0</v>
      </c>
    </row>
    <row r="690" spans="2:12" x14ac:dyDescent="0.25">
      <c r="D690" t="s">
        <v>285</v>
      </c>
      <c r="E690" t="s">
        <v>594</v>
      </c>
      <c r="F690" t="s">
        <v>1242</v>
      </c>
      <c r="G690" t="s">
        <v>22</v>
      </c>
      <c r="H690" s="5">
        <v>43221</v>
      </c>
      <c r="I690" s="3">
        <v>4</v>
      </c>
      <c r="J690" s="3">
        <v>0</v>
      </c>
      <c r="K690" s="3">
        <v>4</v>
      </c>
      <c r="L690" s="4">
        <v>1</v>
      </c>
    </row>
    <row r="691" spans="2:12" x14ac:dyDescent="0.25">
      <c r="D691" t="s">
        <v>387</v>
      </c>
      <c r="E691" t="s">
        <v>595</v>
      </c>
      <c r="F691" t="s">
        <v>1243</v>
      </c>
      <c r="G691" t="s">
        <v>624</v>
      </c>
      <c r="H691" s="5">
        <v>43300</v>
      </c>
      <c r="I691" s="3">
        <v>0</v>
      </c>
      <c r="J691" s="3">
        <v>0.01</v>
      </c>
      <c r="K691" s="3">
        <v>-0.01</v>
      </c>
      <c r="L691" s="4">
        <v>0</v>
      </c>
    </row>
    <row r="692" spans="2:12" x14ac:dyDescent="0.25">
      <c r="D692" t="s">
        <v>292</v>
      </c>
      <c r="E692" t="s">
        <v>594</v>
      </c>
      <c r="F692" t="s">
        <v>1244</v>
      </c>
      <c r="G692" t="s">
        <v>22</v>
      </c>
      <c r="H692" s="5">
        <v>43326</v>
      </c>
      <c r="I692" s="3">
        <v>114.5</v>
      </c>
      <c r="J692" s="3">
        <v>111.35</v>
      </c>
      <c r="K692" s="3">
        <v>3.1500000000000057</v>
      </c>
      <c r="L692" s="4">
        <v>2.7510917030567735E-2</v>
      </c>
    </row>
    <row r="693" spans="2:12" x14ac:dyDescent="0.25">
      <c r="D693" t="s">
        <v>298</v>
      </c>
      <c r="E693" t="s">
        <v>594</v>
      </c>
      <c r="F693" t="s">
        <v>1245</v>
      </c>
      <c r="G693" t="s">
        <v>22</v>
      </c>
      <c r="H693" s="5">
        <v>43376</v>
      </c>
      <c r="I693" s="3">
        <v>114.5</v>
      </c>
      <c r="J693" s="3">
        <v>128.43</v>
      </c>
      <c r="K693" s="3">
        <v>-13.930000000000007</v>
      </c>
      <c r="L693" s="4">
        <v>-0.12165938864628827</v>
      </c>
    </row>
    <row r="694" spans="2:12" x14ac:dyDescent="0.25">
      <c r="D694" t="s">
        <v>299</v>
      </c>
      <c r="E694" t="s">
        <v>595</v>
      </c>
      <c r="F694" t="s">
        <v>1246</v>
      </c>
      <c r="G694" t="s">
        <v>616</v>
      </c>
      <c r="H694" s="5">
        <v>43384</v>
      </c>
      <c r="I694" s="3">
        <v>0</v>
      </c>
      <c r="J694" s="3">
        <v>1180</v>
      </c>
      <c r="K694" s="3">
        <v>-1180</v>
      </c>
      <c r="L694" s="4">
        <v>0</v>
      </c>
    </row>
    <row r="695" spans="2:12" x14ac:dyDescent="0.25">
      <c r="C695" t="s">
        <v>535</v>
      </c>
      <c r="D695" t="s">
        <v>311</v>
      </c>
      <c r="E695" t="s">
        <v>594</v>
      </c>
      <c r="F695" t="s">
        <v>1247</v>
      </c>
      <c r="G695" t="s">
        <v>35</v>
      </c>
      <c r="H695" s="5">
        <v>43168</v>
      </c>
      <c r="I695" s="3">
        <v>15002.59</v>
      </c>
      <c r="J695" s="3">
        <v>454.8</v>
      </c>
      <c r="K695" s="3">
        <v>14547.79</v>
      </c>
      <c r="L695" s="4">
        <v>0.96968523434953569</v>
      </c>
    </row>
    <row r="696" spans="2:12" x14ac:dyDescent="0.25">
      <c r="D696" t="s">
        <v>44</v>
      </c>
      <c r="E696" t="s">
        <v>594</v>
      </c>
      <c r="F696" t="s">
        <v>1248</v>
      </c>
      <c r="G696" t="s">
        <v>17</v>
      </c>
      <c r="H696" s="5">
        <v>41928</v>
      </c>
      <c r="I696" s="3">
        <v>9.8800000000000008</v>
      </c>
      <c r="J696" s="3">
        <v>6.36</v>
      </c>
      <c r="K696" s="3">
        <v>3.5200000000000005</v>
      </c>
      <c r="L696" s="4">
        <v>0.35627530364372473</v>
      </c>
    </row>
    <row r="697" spans="2:12" x14ac:dyDescent="0.25">
      <c r="F697" t="s">
        <v>750</v>
      </c>
      <c r="G697" t="s">
        <v>17</v>
      </c>
      <c r="H697" s="5">
        <v>41935</v>
      </c>
      <c r="I697" s="3">
        <v>314.69</v>
      </c>
      <c r="J697" s="3">
        <v>309.98</v>
      </c>
      <c r="K697" s="3">
        <v>4.7099999999999795</v>
      </c>
      <c r="L697" s="4">
        <v>1.49671104896882E-2</v>
      </c>
    </row>
    <row r="698" spans="2:12" x14ac:dyDescent="0.25">
      <c r="F698" t="s">
        <v>1249</v>
      </c>
      <c r="G698" t="s">
        <v>17</v>
      </c>
      <c r="H698" s="5">
        <v>41947</v>
      </c>
      <c r="I698" s="3">
        <v>98.9</v>
      </c>
      <c r="J698" s="3">
        <v>135.38</v>
      </c>
      <c r="K698" s="3">
        <v>-36.47999999999999</v>
      </c>
      <c r="L698" s="4">
        <v>-0.36885743174924152</v>
      </c>
    </row>
    <row r="699" spans="2:12" x14ac:dyDescent="0.25">
      <c r="E699" t="s">
        <v>595</v>
      </c>
      <c r="F699" t="s">
        <v>1250</v>
      </c>
      <c r="G699" t="s">
        <v>608</v>
      </c>
      <c r="H699" s="5">
        <v>43028</v>
      </c>
      <c r="I699" s="3">
        <v>0</v>
      </c>
      <c r="J699" s="3">
        <v>35.380000000000003</v>
      </c>
      <c r="K699" s="3">
        <v>-35.380000000000003</v>
      </c>
      <c r="L699" s="4">
        <v>0</v>
      </c>
    </row>
    <row r="700" spans="2:12" x14ac:dyDescent="0.25">
      <c r="C700" t="s">
        <v>539</v>
      </c>
      <c r="D700" t="s">
        <v>317</v>
      </c>
      <c r="E700" t="s">
        <v>594</v>
      </c>
      <c r="F700" t="s">
        <v>632</v>
      </c>
      <c r="G700" t="s">
        <v>6</v>
      </c>
      <c r="H700" s="5">
        <v>43544</v>
      </c>
      <c r="I700" s="3">
        <v>1100</v>
      </c>
      <c r="J700" s="3">
        <v>0</v>
      </c>
      <c r="K700" s="3">
        <v>1100</v>
      </c>
      <c r="L700" s="4">
        <v>1</v>
      </c>
    </row>
    <row r="701" spans="2:12" x14ac:dyDescent="0.25">
      <c r="B701" t="s">
        <v>534</v>
      </c>
      <c r="I701" s="3">
        <v>55086.28</v>
      </c>
      <c r="J701" s="3">
        <v>19628.72</v>
      </c>
      <c r="K701" s="3">
        <v>35457.56</v>
      </c>
      <c r="L701" s="4">
        <v>0.64367316144782327</v>
      </c>
    </row>
    <row r="702" spans="2:12" x14ac:dyDescent="0.25">
      <c r="B702" t="s">
        <v>580</v>
      </c>
      <c r="C702" t="s">
        <v>533</v>
      </c>
      <c r="D702" t="s">
        <v>221</v>
      </c>
      <c r="E702" t="s">
        <v>594</v>
      </c>
      <c r="F702" t="s">
        <v>1251</v>
      </c>
      <c r="G702" t="s">
        <v>22</v>
      </c>
      <c r="H702" s="5">
        <v>42747</v>
      </c>
      <c r="I702" s="3">
        <v>648.41999999999996</v>
      </c>
      <c r="J702" s="3">
        <v>152.01</v>
      </c>
      <c r="K702" s="3">
        <v>496.40999999999997</v>
      </c>
      <c r="L702" s="4">
        <v>0.76556861293605993</v>
      </c>
    </row>
    <row r="703" spans="2:12" x14ac:dyDescent="0.25">
      <c r="F703" t="s">
        <v>1252</v>
      </c>
      <c r="G703" t="s">
        <v>22</v>
      </c>
      <c r="H703" s="5">
        <v>42747</v>
      </c>
      <c r="I703" s="3">
        <v>-648.41999999999996</v>
      </c>
      <c r="J703" s="3">
        <v>-152.01</v>
      </c>
      <c r="K703" s="3">
        <v>-496.40999999999997</v>
      </c>
      <c r="L703" s="4">
        <v>0.76556861293605993</v>
      </c>
    </row>
    <row r="704" spans="2:12" x14ac:dyDescent="0.25">
      <c r="E704" t="s">
        <v>598</v>
      </c>
      <c r="F704" t="s">
        <v>1229</v>
      </c>
      <c r="G704" t="s">
        <v>22</v>
      </c>
      <c r="H704" s="5">
        <v>43053</v>
      </c>
      <c r="I704" s="3">
        <v>0</v>
      </c>
      <c r="J704" s="3">
        <v>152.01</v>
      </c>
      <c r="K704" s="3">
        <v>-152.01</v>
      </c>
      <c r="L704" s="4">
        <v>0</v>
      </c>
    </row>
    <row r="705" spans="2:12" x14ac:dyDescent="0.25">
      <c r="B705" t="s">
        <v>581</v>
      </c>
      <c r="I705" s="3">
        <v>0</v>
      </c>
      <c r="J705" s="3">
        <v>152.01</v>
      </c>
      <c r="K705" s="3">
        <v>-152.01</v>
      </c>
      <c r="L705" s="4">
        <v>0</v>
      </c>
    </row>
    <row r="706" spans="2:12" x14ac:dyDescent="0.25">
      <c r="B706" t="s">
        <v>547</v>
      </c>
      <c r="C706" t="s">
        <v>591</v>
      </c>
      <c r="D706" t="s">
        <v>427</v>
      </c>
      <c r="E706" t="s">
        <v>594</v>
      </c>
      <c r="F706" t="s">
        <v>1253</v>
      </c>
      <c r="G706" t="s">
        <v>31</v>
      </c>
      <c r="H706" s="5">
        <v>44124</v>
      </c>
      <c r="I706" s="3">
        <v>12.77</v>
      </c>
      <c r="J706" s="3">
        <v>8.51</v>
      </c>
      <c r="K706" s="3">
        <v>4.26</v>
      </c>
      <c r="L706" s="4">
        <v>0.33359436178543461</v>
      </c>
    </row>
    <row r="707" spans="2:12" x14ac:dyDescent="0.25">
      <c r="D707" t="s">
        <v>438</v>
      </c>
      <c r="E707" t="s">
        <v>594</v>
      </c>
      <c r="F707" t="s">
        <v>1254</v>
      </c>
      <c r="G707" t="s">
        <v>10</v>
      </c>
      <c r="H707" s="5">
        <v>43862</v>
      </c>
      <c r="I707" s="3">
        <v>222.4</v>
      </c>
      <c r="J707" s="3">
        <v>0</v>
      </c>
      <c r="K707" s="3">
        <v>222.4</v>
      </c>
      <c r="L707" s="4">
        <v>1</v>
      </c>
    </row>
    <row r="708" spans="2:12" x14ac:dyDescent="0.25">
      <c r="D708" t="s">
        <v>446</v>
      </c>
      <c r="E708" t="s">
        <v>594</v>
      </c>
      <c r="F708" t="s">
        <v>1255</v>
      </c>
      <c r="G708" t="s">
        <v>31</v>
      </c>
      <c r="H708" s="5">
        <v>43906</v>
      </c>
      <c r="I708" s="3">
        <v>320</v>
      </c>
      <c r="J708" s="3">
        <v>0</v>
      </c>
      <c r="K708" s="3">
        <v>320</v>
      </c>
      <c r="L708" s="4">
        <v>1</v>
      </c>
    </row>
    <row r="709" spans="2:12" x14ac:dyDescent="0.25">
      <c r="D709" t="s">
        <v>447</v>
      </c>
      <c r="E709" t="s">
        <v>594</v>
      </c>
      <c r="F709" t="s">
        <v>1256</v>
      </c>
      <c r="G709" t="s">
        <v>31</v>
      </c>
      <c r="H709" s="5">
        <v>43906</v>
      </c>
      <c r="I709" s="3">
        <v>1500</v>
      </c>
      <c r="J709" s="3">
        <v>0</v>
      </c>
      <c r="K709" s="3">
        <v>1500</v>
      </c>
      <c r="L709" s="4">
        <v>1</v>
      </c>
    </row>
    <row r="710" spans="2:12" x14ac:dyDescent="0.25">
      <c r="D710" t="s">
        <v>449</v>
      </c>
      <c r="E710" t="s">
        <v>594</v>
      </c>
      <c r="F710" t="s">
        <v>1257</v>
      </c>
      <c r="G710" t="s">
        <v>31</v>
      </c>
      <c r="H710" s="5">
        <v>43909</v>
      </c>
      <c r="I710" s="3">
        <v>23.99</v>
      </c>
      <c r="J710" s="3">
        <v>15.99</v>
      </c>
      <c r="K710" s="3">
        <v>7.9999999999999982</v>
      </c>
      <c r="L710" s="4">
        <v>0.33347228011671526</v>
      </c>
    </row>
    <row r="711" spans="2:12" x14ac:dyDescent="0.25">
      <c r="F711" t="s">
        <v>1258</v>
      </c>
      <c r="G711" t="s">
        <v>31</v>
      </c>
      <c r="H711" s="5">
        <v>43909</v>
      </c>
      <c r="I711" s="3">
        <v>-23.99</v>
      </c>
      <c r="J711" s="3">
        <v>-15.99</v>
      </c>
      <c r="K711" s="3">
        <v>-7.9999999999999982</v>
      </c>
      <c r="L711" s="4">
        <v>0.33347228011671526</v>
      </c>
    </row>
    <row r="712" spans="2:12" x14ac:dyDescent="0.25">
      <c r="D712" t="s">
        <v>450</v>
      </c>
      <c r="E712" t="s">
        <v>594</v>
      </c>
      <c r="F712" t="s">
        <v>1259</v>
      </c>
      <c r="G712" t="s">
        <v>31</v>
      </c>
      <c r="H712" s="5">
        <v>43909</v>
      </c>
      <c r="I712" s="3">
        <v>23.99</v>
      </c>
      <c r="J712" s="3">
        <v>15.99</v>
      </c>
      <c r="K712" s="3">
        <v>7.9999999999999982</v>
      </c>
      <c r="L712" s="4">
        <v>0.33347228011671526</v>
      </c>
    </row>
    <row r="713" spans="2:12" x14ac:dyDescent="0.25">
      <c r="F713" t="s">
        <v>1260</v>
      </c>
      <c r="G713" t="s">
        <v>31</v>
      </c>
      <c r="H713" s="5">
        <v>43909</v>
      </c>
      <c r="I713" s="3">
        <v>-23.99</v>
      </c>
      <c r="J713" s="3">
        <v>-15.99</v>
      </c>
      <c r="K713" s="3">
        <v>-7.9999999999999982</v>
      </c>
      <c r="L713" s="4">
        <v>0.33347228011671526</v>
      </c>
    </row>
    <row r="714" spans="2:12" x14ac:dyDescent="0.25">
      <c r="D714" t="s">
        <v>452</v>
      </c>
      <c r="E714" t="s">
        <v>594</v>
      </c>
      <c r="F714" t="s">
        <v>1261</v>
      </c>
      <c r="G714" t="s">
        <v>31</v>
      </c>
      <c r="H714" s="5">
        <v>43909</v>
      </c>
      <c r="I714" s="3">
        <v>23.99</v>
      </c>
      <c r="J714" s="3">
        <v>15.99</v>
      </c>
      <c r="K714" s="3">
        <v>7.9999999999999982</v>
      </c>
      <c r="L714" s="4">
        <v>0.33347228011671526</v>
      </c>
    </row>
    <row r="715" spans="2:12" x14ac:dyDescent="0.25">
      <c r="F715" t="s">
        <v>1262</v>
      </c>
      <c r="G715" t="s">
        <v>31</v>
      </c>
      <c r="H715" s="5">
        <v>43909</v>
      </c>
      <c r="I715" s="3">
        <v>-23.99</v>
      </c>
      <c r="J715" s="3">
        <v>-15.99</v>
      </c>
      <c r="K715" s="3">
        <v>-7.9999999999999982</v>
      </c>
      <c r="L715" s="4">
        <v>0.33347228011671526</v>
      </c>
    </row>
    <row r="716" spans="2:12" x14ac:dyDescent="0.25">
      <c r="E716" t="s">
        <v>598</v>
      </c>
      <c r="F716" t="s">
        <v>817</v>
      </c>
      <c r="G716" t="s">
        <v>31</v>
      </c>
      <c r="H716" s="5">
        <v>43909</v>
      </c>
      <c r="I716" s="3">
        <v>0</v>
      </c>
      <c r="J716" s="3">
        <v>15.99</v>
      </c>
      <c r="K716" s="3">
        <v>-15.99</v>
      </c>
      <c r="L716" s="4">
        <v>0</v>
      </c>
    </row>
    <row r="717" spans="2:12" x14ac:dyDescent="0.25">
      <c r="D717" t="s">
        <v>454</v>
      </c>
      <c r="E717" t="s">
        <v>594</v>
      </c>
      <c r="F717" t="s">
        <v>1263</v>
      </c>
      <c r="G717" t="s">
        <v>31</v>
      </c>
      <c r="H717" s="5">
        <v>43916</v>
      </c>
      <c r="I717" s="3">
        <v>2066.27</v>
      </c>
      <c r="J717" s="3">
        <v>1284.67</v>
      </c>
      <c r="K717" s="3">
        <v>781.59999999999991</v>
      </c>
      <c r="L717" s="4">
        <v>0.37826615108383704</v>
      </c>
    </row>
    <row r="718" spans="2:12" x14ac:dyDescent="0.25">
      <c r="F718" t="s">
        <v>1264</v>
      </c>
      <c r="G718" t="s">
        <v>31</v>
      </c>
      <c r="H718" s="5">
        <v>43916</v>
      </c>
      <c r="I718" s="3">
        <v>-29.16</v>
      </c>
      <c r="J718" s="3">
        <v>-19.440000000000001</v>
      </c>
      <c r="K718" s="3">
        <v>-9.7199999999999989</v>
      </c>
      <c r="L718" s="4">
        <v>0.33333333333333331</v>
      </c>
    </row>
    <row r="719" spans="2:12" x14ac:dyDescent="0.25">
      <c r="D719" t="s">
        <v>455</v>
      </c>
      <c r="E719" t="s">
        <v>594</v>
      </c>
      <c r="F719" t="s">
        <v>1265</v>
      </c>
      <c r="G719" t="s">
        <v>31</v>
      </c>
      <c r="H719" s="5">
        <v>43914</v>
      </c>
      <c r="I719" s="3">
        <v>280.35000000000002</v>
      </c>
      <c r="J719" s="3">
        <v>186.9</v>
      </c>
      <c r="K719" s="3">
        <v>93.450000000000017</v>
      </c>
      <c r="L719" s="4">
        <v>0.33333333333333337</v>
      </c>
    </row>
    <row r="720" spans="2:12" x14ac:dyDescent="0.25">
      <c r="D720" t="s">
        <v>457</v>
      </c>
      <c r="E720" t="s">
        <v>594</v>
      </c>
      <c r="F720" t="s">
        <v>1266</v>
      </c>
      <c r="G720" t="s">
        <v>31</v>
      </c>
      <c r="H720" s="5">
        <v>43915</v>
      </c>
      <c r="I720" s="3">
        <v>12.15</v>
      </c>
      <c r="J720" s="3">
        <v>8.1</v>
      </c>
      <c r="K720" s="3">
        <v>4.0500000000000007</v>
      </c>
      <c r="L720" s="4">
        <v>0.33333333333333337</v>
      </c>
    </row>
    <row r="721" spans="3:12" x14ac:dyDescent="0.25">
      <c r="F721" t="s">
        <v>1267</v>
      </c>
      <c r="G721" t="s">
        <v>31</v>
      </c>
      <c r="H721" s="5">
        <v>43915</v>
      </c>
      <c r="I721" s="3">
        <v>-12.15</v>
      </c>
      <c r="J721" s="3">
        <v>-8.1</v>
      </c>
      <c r="K721" s="3">
        <v>-4.0500000000000007</v>
      </c>
      <c r="L721" s="4">
        <v>0.33333333333333337</v>
      </c>
    </row>
    <row r="722" spans="3:12" x14ac:dyDescent="0.25">
      <c r="E722" t="s">
        <v>598</v>
      </c>
      <c r="F722" t="s">
        <v>1268</v>
      </c>
      <c r="G722" t="s">
        <v>31</v>
      </c>
      <c r="H722" s="5">
        <v>43915</v>
      </c>
      <c r="I722" s="3">
        <v>0</v>
      </c>
      <c r="J722" s="3">
        <v>8.1</v>
      </c>
      <c r="K722" s="3">
        <v>-8.1</v>
      </c>
      <c r="L722" s="4">
        <v>0</v>
      </c>
    </row>
    <row r="723" spans="3:12" x14ac:dyDescent="0.25">
      <c r="D723" t="s">
        <v>465</v>
      </c>
      <c r="E723" t="s">
        <v>594</v>
      </c>
      <c r="F723" t="s">
        <v>1269</v>
      </c>
      <c r="G723" t="s">
        <v>31</v>
      </c>
      <c r="H723" s="5">
        <v>43921</v>
      </c>
      <c r="I723" s="3">
        <v>8.6300000000000008</v>
      </c>
      <c r="J723" s="3">
        <v>5.75</v>
      </c>
      <c r="K723" s="3">
        <v>2.8800000000000008</v>
      </c>
      <c r="L723" s="4">
        <v>0.3337195828505215</v>
      </c>
    </row>
    <row r="724" spans="3:12" x14ac:dyDescent="0.25">
      <c r="F724" t="s">
        <v>1270</v>
      </c>
      <c r="G724" t="s">
        <v>31</v>
      </c>
      <c r="H724" s="5">
        <v>43921</v>
      </c>
      <c r="I724" s="3">
        <v>-8.6300000000000008</v>
      </c>
      <c r="J724" s="3">
        <v>-5.75</v>
      </c>
      <c r="K724" s="3">
        <v>-2.8800000000000008</v>
      </c>
      <c r="L724" s="4">
        <v>0.3337195828505215</v>
      </c>
    </row>
    <row r="725" spans="3:12" x14ac:dyDescent="0.25">
      <c r="D725" t="s">
        <v>466</v>
      </c>
      <c r="E725" t="s">
        <v>594</v>
      </c>
      <c r="F725" t="s">
        <v>1271</v>
      </c>
      <c r="G725" t="s">
        <v>31</v>
      </c>
      <c r="H725" s="5">
        <v>43921</v>
      </c>
      <c r="I725" s="3">
        <v>1079.25</v>
      </c>
      <c r="J725" s="3">
        <v>719.5</v>
      </c>
      <c r="K725" s="3">
        <v>359.75</v>
      </c>
      <c r="L725" s="4">
        <v>0.33333333333333331</v>
      </c>
    </row>
    <row r="726" spans="3:12" x14ac:dyDescent="0.25">
      <c r="D726" t="s">
        <v>467</v>
      </c>
      <c r="E726" t="s">
        <v>594</v>
      </c>
      <c r="F726" t="s">
        <v>1272</v>
      </c>
      <c r="G726" t="s">
        <v>31</v>
      </c>
      <c r="H726" s="5">
        <v>43923</v>
      </c>
      <c r="I726" s="3">
        <v>50.34</v>
      </c>
      <c r="J726" s="3">
        <v>30.51</v>
      </c>
      <c r="K726" s="3">
        <v>19.830000000000002</v>
      </c>
      <c r="L726" s="4">
        <v>0.39392133492252684</v>
      </c>
    </row>
    <row r="727" spans="3:12" x14ac:dyDescent="0.25">
      <c r="D727" t="s">
        <v>468</v>
      </c>
      <c r="E727" t="s">
        <v>594</v>
      </c>
      <c r="F727" t="s">
        <v>1273</v>
      </c>
      <c r="G727" t="s">
        <v>31</v>
      </c>
      <c r="H727" s="5">
        <v>43923</v>
      </c>
      <c r="I727" s="3">
        <v>3795.6</v>
      </c>
      <c r="J727" s="3">
        <v>2501</v>
      </c>
      <c r="K727" s="3">
        <v>1294.5999999999999</v>
      </c>
      <c r="L727" s="4">
        <v>0.34107914427231528</v>
      </c>
    </row>
    <row r="728" spans="3:12" x14ac:dyDescent="0.25">
      <c r="C728" t="s">
        <v>550</v>
      </c>
      <c r="D728" t="s">
        <v>448</v>
      </c>
      <c r="E728" t="s">
        <v>594</v>
      </c>
      <c r="F728" t="s">
        <v>1274</v>
      </c>
      <c r="G728" t="s">
        <v>31</v>
      </c>
      <c r="H728" s="5">
        <v>43908</v>
      </c>
      <c r="I728" s="3">
        <v>2281.5</v>
      </c>
      <c r="J728" s="3">
        <v>1521</v>
      </c>
      <c r="K728" s="3">
        <v>760.5</v>
      </c>
      <c r="L728" s="4">
        <v>0.33333333333333331</v>
      </c>
    </row>
    <row r="729" spans="3:12" x14ac:dyDescent="0.25">
      <c r="F729" t="s">
        <v>1275</v>
      </c>
      <c r="G729" t="s">
        <v>31</v>
      </c>
      <c r="H729" s="5">
        <v>43908</v>
      </c>
      <c r="I729" s="3">
        <v>-2281.5</v>
      </c>
      <c r="J729" s="3">
        <v>-1521</v>
      </c>
      <c r="K729" s="3">
        <v>-760.5</v>
      </c>
      <c r="L729" s="4">
        <v>0.33333333333333331</v>
      </c>
    </row>
    <row r="730" spans="3:12" x14ac:dyDescent="0.25">
      <c r="C730" t="s">
        <v>539</v>
      </c>
      <c r="D730" t="s">
        <v>471</v>
      </c>
      <c r="E730" t="s">
        <v>594</v>
      </c>
      <c r="F730" t="s">
        <v>1276</v>
      </c>
      <c r="G730" t="s">
        <v>330</v>
      </c>
      <c r="H730" s="5">
        <v>43923</v>
      </c>
      <c r="I730" s="3">
        <v>2114.4</v>
      </c>
      <c r="J730" s="3">
        <v>1409.6</v>
      </c>
      <c r="K730" s="3">
        <v>704.80000000000018</v>
      </c>
      <c r="L730" s="4">
        <v>0.33333333333333343</v>
      </c>
    </row>
    <row r="731" spans="3:12" x14ac:dyDescent="0.25">
      <c r="F731" t="s">
        <v>1277</v>
      </c>
      <c r="G731" t="s">
        <v>330</v>
      </c>
      <c r="H731" s="5">
        <v>43959</v>
      </c>
      <c r="I731" s="3">
        <v>-932.4</v>
      </c>
      <c r="J731" s="3">
        <v>-621.6</v>
      </c>
      <c r="K731" s="3">
        <v>-310.79999999999995</v>
      </c>
      <c r="L731" s="4">
        <v>0.33333333333333331</v>
      </c>
    </row>
    <row r="732" spans="3:12" x14ac:dyDescent="0.25">
      <c r="D732" t="s">
        <v>476</v>
      </c>
      <c r="E732" t="s">
        <v>594</v>
      </c>
      <c r="F732" t="s">
        <v>1278</v>
      </c>
      <c r="G732" t="s">
        <v>330</v>
      </c>
      <c r="H732" s="5">
        <v>43944</v>
      </c>
      <c r="I732" s="3">
        <v>-75.5</v>
      </c>
      <c r="J732" s="3">
        <v>-45.75</v>
      </c>
      <c r="K732" s="3">
        <v>-29.75</v>
      </c>
      <c r="L732" s="4">
        <v>0.39403973509933776</v>
      </c>
    </row>
    <row r="733" spans="3:12" x14ac:dyDescent="0.25">
      <c r="F733" t="s">
        <v>1279</v>
      </c>
      <c r="G733" t="s">
        <v>330</v>
      </c>
      <c r="H733" s="5">
        <v>43944</v>
      </c>
      <c r="I733" s="3">
        <v>75.5</v>
      </c>
      <c r="J733" s="3">
        <v>45.75</v>
      </c>
      <c r="K733" s="3">
        <v>29.75</v>
      </c>
      <c r="L733" s="4">
        <v>0.39403973509933776</v>
      </c>
    </row>
    <row r="734" spans="3:12" x14ac:dyDescent="0.25">
      <c r="D734" t="s">
        <v>478</v>
      </c>
      <c r="E734" t="s">
        <v>595</v>
      </c>
      <c r="F734" t="s">
        <v>1280</v>
      </c>
      <c r="G734" t="s">
        <v>625</v>
      </c>
      <c r="H734" s="5">
        <v>43948</v>
      </c>
      <c r="I734" s="3">
        <v>0</v>
      </c>
      <c r="J734" s="3">
        <v>-0.98</v>
      </c>
      <c r="K734" s="3">
        <v>0.98</v>
      </c>
      <c r="L734" s="4">
        <v>0</v>
      </c>
    </row>
    <row r="735" spans="3:12" x14ac:dyDescent="0.25">
      <c r="D735" t="s">
        <v>479</v>
      </c>
      <c r="E735" t="s">
        <v>595</v>
      </c>
      <c r="F735" t="s">
        <v>1281</v>
      </c>
      <c r="G735" t="s">
        <v>625</v>
      </c>
      <c r="H735" s="5">
        <v>43948</v>
      </c>
      <c r="I735" s="3">
        <v>0</v>
      </c>
      <c r="J735" s="3">
        <v>13.02</v>
      </c>
      <c r="K735" s="3">
        <v>-13.02</v>
      </c>
      <c r="L735" s="4">
        <v>0</v>
      </c>
    </row>
    <row r="736" spans="3:12" x14ac:dyDescent="0.25">
      <c r="D736" t="s">
        <v>480</v>
      </c>
      <c r="E736" t="s">
        <v>594</v>
      </c>
      <c r="F736" t="s">
        <v>1282</v>
      </c>
      <c r="G736" t="s">
        <v>330</v>
      </c>
      <c r="H736" s="5">
        <v>43972</v>
      </c>
      <c r="I736" s="3">
        <v>8.6300000000000008</v>
      </c>
      <c r="J736" s="3">
        <v>5.75</v>
      </c>
      <c r="K736" s="3">
        <v>2.8800000000000008</v>
      </c>
      <c r="L736" s="4">
        <v>0.3337195828505215</v>
      </c>
    </row>
    <row r="737" spans="2:12" x14ac:dyDescent="0.25">
      <c r="F737" t="s">
        <v>1283</v>
      </c>
      <c r="G737" t="s">
        <v>330</v>
      </c>
      <c r="H737" s="5">
        <v>43972</v>
      </c>
      <c r="I737" s="3">
        <v>-8.6300000000000008</v>
      </c>
      <c r="J737" s="3">
        <v>-5.75</v>
      </c>
      <c r="K737" s="3">
        <v>-2.8800000000000008</v>
      </c>
      <c r="L737" s="4">
        <v>0.3337195828505215</v>
      </c>
    </row>
    <row r="738" spans="2:12" x14ac:dyDescent="0.25">
      <c r="D738" t="s">
        <v>484</v>
      </c>
      <c r="E738" t="s">
        <v>594</v>
      </c>
      <c r="F738" t="s">
        <v>1284</v>
      </c>
      <c r="G738" t="s">
        <v>330</v>
      </c>
      <c r="H738" s="5">
        <v>43959</v>
      </c>
      <c r="I738" s="3">
        <v>1353.45</v>
      </c>
      <c r="J738" s="3">
        <v>820.26</v>
      </c>
      <c r="K738" s="3">
        <v>533.19000000000005</v>
      </c>
      <c r="L738" s="4">
        <v>0.39394879751745543</v>
      </c>
    </row>
    <row r="739" spans="2:12" x14ac:dyDescent="0.25">
      <c r="D739" t="s">
        <v>485</v>
      </c>
      <c r="E739" t="s">
        <v>594</v>
      </c>
      <c r="F739" t="s">
        <v>1285</v>
      </c>
      <c r="G739" t="s">
        <v>330</v>
      </c>
      <c r="H739" s="5">
        <v>43959</v>
      </c>
      <c r="I739" s="3">
        <v>447.01</v>
      </c>
      <c r="J739" s="3">
        <v>270.89999999999998</v>
      </c>
      <c r="K739" s="3">
        <v>176.11</v>
      </c>
      <c r="L739" s="4">
        <v>0.39397328918816138</v>
      </c>
    </row>
    <row r="740" spans="2:12" x14ac:dyDescent="0.25">
      <c r="D740" t="s">
        <v>486</v>
      </c>
      <c r="E740" t="s">
        <v>594</v>
      </c>
      <c r="F740" t="s">
        <v>1286</v>
      </c>
      <c r="G740" t="s">
        <v>330</v>
      </c>
      <c r="H740" s="5">
        <v>43973</v>
      </c>
      <c r="I740" s="3">
        <v>23.63</v>
      </c>
      <c r="J740" s="3">
        <v>29.5</v>
      </c>
      <c r="K740" s="3">
        <v>-5.870000000000001</v>
      </c>
      <c r="L740" s="4">
        <v>-0.24841303427845965</v>
      </c>
    </row>
    <row r="741" spans="2:12" x14ac:dyDescent="0.25">
      <c r="D741" t="s">
        <v>487</v>
      </c>
      <c r="E741" t="s">
        <v>594</v>
      </c>
      <c r="F741" t="s">
        <v>1287</v>
      </c>
      <c r="G741" t="s">
        <v>330</v>
      </c>
      <c r="H741" s="5">
        <v>43973</v>
      </c>
      <c r="I741" s="3">
        <v>10</v>
      </c>
      <c r="J741" s="3">
        <v>22</v>
      </c>
      <c r="K741" s="3">
        <v>-12</v>
      </c>
      <c r="L741" s="4">
        <v>-1.2</v>
      </c>
    </row>
    <row r="742" spans="2:12" x14ac:dyDescent="0.25">
      <c r="D742" t="s">
        <v>488</v>
      </c>
      <c r="E742" t="s">
        <v>594</v>
      </c>
      <c r="F742" t="s">
        <v>1288</v>
      </c>
      <c r="G742" t="s">
        <v>330</v>
      </c>
      <c r="H742" s="5">
        <v>43980</v>
      </c>
      <c r="I742" s="3">
        <v>50.34</v>
      </c>
      <c r="J742" s="3">
        <v>30.51</v>
      </c>
      <c r="K742" s="3">
        <v>19.830000000000002</v>
      </c>
      <c r="L742" s="4">
        <v>0.39392133492252684</v>
      </c>
    </row>
    <row r="743" spans="2:12" x14ac:dyDescent="0.25">
      <c r="F743" t="s">
        <v>1289</v>
      </c>
      <c r="G743" t="s">
        <v>330</v>
      </c>
      <c r="H743" s="5">
        <v>43980</v>
      </c>
      <c r="I743" s="3">
        <v>-50.34</v>
      </c>
      <c r="J743" s="3">
        <v>-30.51</v>
      </c>
      <c r="K743" s="3">
        <v>-19.830000000000002</v>
      </c>
      <c r="L743" s="4">
        <v>0.39392133492252684</v>
      </c>
    </row>
    <row r="744" spans="2:12" x14ac:dyDescent="0.25">
      <c r="D744" t="s">
        <v>501</v>
      </c>
      <c r="E744" t="s">
        <v>595</v>
      </c>
      <c r="F744" t="s">
        <v>1290</v>
      </c>
      <c r="G744" t="s">
        <v>607</v>
      </c>
      <c r="H744" s="5">
        <v>44076</v>
      </c>
      <c r="I744" s="3">
        <v>0</v>
      </c>
      <c r="J744" s="3">
        <v>-30.51</v>
      </c>
      <c r="K744" s="3">
        <v>30.51</v>
      </c>
      <c r="L744" s="4">
        <v>0</v>
      </c>
    </row>
    <row r="745" spans="2:12" x14ac:dyDescent="0.25">
      <c r="E745" t="s">
        <v>598</v>
      </c>
      <c r="F745" t="s">
        <v>1291</v>
      </c>
      <c r="G745" t="s">
        <v>330</v>
      </c>
      <c r="H745" s="5">
        <v>44076</v>
      </c>
      <c r="I745" s="3">
        <v>0</v>
      </c>
      <c r="J745" s="3">
        <v>30.51</v>
      </c>
      <c r="K745" s="3">
        <v>-30.51</v>
      </c>
      <c r="L745" s="4">
        <v>0</v>
      </c>
    </row>
    <row r="746" spans="2:12" x14ac:dyDescent="0.25">
      <c r="D746" t="s">
        <v>503</v>
      </c>
      <c r="E746" t="s">
        <v>594</v>
      </c>
      <c r="F746" t="s">
        <v>1292</v>
      </c>
      <c r="G746" t="s">
        <v>330</v>
      </c>
      <c r="H746" s="5">
        <v>44091</v>
      </c>
      <c r="I746" s="3">
        <v>10</v>
      </c>
      <c r="J746" s="3">
        <v>0</v>
      </c>
      <c r="K746" s="3">
        <v>10</v>
      </c>
      <c r="L746" s="4">
        <v>1</v>
      </c>
    </row>
    <row r="747" spans="2:12" x14ac:dyDescent="0.25">
      <c r="F747" t="s">
        <v>1293</v>
      </c>
      <c r="G747" t="s">
        <v>330</v>
      </c>
      <c r="H747" s="5">
        <v>44091</v>
      </c>
      <c r="I747" s="3">
        <v>-10</v>
      </c>
      <c r="J747" s="3">
        <v>0</v>
      </c>
      <c r="K747" s="3">
        <v>-10</v>
      </c>
      <c r="L747" s="4">
        <v>1</v>
      </c>
    </row>
    <row r="748" spans="2:12" x14ac:dyDescent="0.25">
      <c r="E748" t="s">
        <v>595</v>
      </c>
      <c r="F748" t="s">
        <v>1294</v>
      </c>
      <c r="G748" t="s">
        <v>607</v>
      </c>
      <c r="H748" s="5">
        <v>44091</v>
      </c>
      <c r="I748" s="3">
        <v>0</v>
      </c>
      <c r="J748" s="3">
        <v>-10</v>
      </c>
      <c r="K748" s="3">
        <v>10</v>
      </c>
      <c r="L748" s="4">
        <v>0</v>
      </c>
    </row>
    <row r="749" spans="2:12" x14ac:dyDescent="0.25">
      <c r="D749" t="s">
        <v>504</v>
      </c>
      <c r="E749" t="s">
        <v>594</v>
      </c>
      <c r="F749" t="s">
        <v>1295</v>
      </c>
      <c r="G749" t="s">
        <v>330</v>
      </c>
      <c r="H749" s="5">
        <v>44103</v>
      </c>
      <c r="I749" s="3">
        <v>1409.55</v>
      </c>
      <c r="J749" s="3">
        <v>1159.74</v>
      </c>
      <c r="K749" s="3">
        <v>249.80999999999995</v>
      </c>
      <c r="L749" s="4">
        <v>0.17722677450250077</v>
      </c>
    </row>
    <row r="750" spans="2:12" x14ac:dyDescent="0.25">
      <c r="D750" t="s">
        <v>512</v>
      </c>
      <c r="E750" t="s">
        <v>594</v>
      </c>
      <c r="F750" t="s">
        <v>1296</v>
      </c>
      <c r="G750" t="s">
        <v>330</v>
      </c>
      <c r="H750" s="5">
        <v>44139</v>
      </c>
      <c r="I750" s="3">
        <v>64.61</v>
      </c>
      <c r="J750" s="3">
        <v>39.15</v>
      </c>
      <c r="K750" s="3">
        <v>25.46</v>
      </c>
      <c r="L750" s="4">
        <v>0.39405664757777437</v>
      </c>
    </row>
    <row r="751" spans="2:12" x14ac:dyDescent="0.25">
      <c r="B751" t="s">
        <v>548</v>
      </c>
      <c r="I751" s="3">
        <v>13788.07</v>
      </c>
      <c r="J751" s="3">
        <v>7867.33</v>
      </c>
      <c r="K751" s="3">
        <v>5920.74</v>
      </c>
      <c r="L751" s="4">
        <v>0.42941035257291266</v>
      </c>
    </row>
    <row r="752" spans="2:12" x14ac:dyDescent="0.25">
      <c r="B752" t="s">
        <v>582</v>
      </c>
      <c r="C752" t="s">
        <v>539</v>
      </c>
      <c r="D752" t="s">
        <v>317</v>
      </c>
      <c r="E752" t="s">
        <v>594</v>
      </c>
      <c r="F752" t="s">
        <v>632</v>
      </c>
      <c r="G752" t="s">
        <v>6</v>
      </c>
      <c r="H752" s="5">
        <v>43544</v>
      </c>
      <c r="I752" s="3">
        <v>400</v>
      </c>
      <c r="J752" s="3">
        <v>0</v>
      </c>
      <c r="K752" s="3">
        <v>400</v>
      </c>
      <c r="L752" s="4">
        <v>1</v>
      </c>
    </row>
    <row r="753" spans="2:12" x14ac:dyDescent="0.25">
      <c r="B753" t="s">
        <v>583</v>
      </c>
      <c r="I753" s="3">
        <v>400</v>
      </c>
      <c r="J753" s="3">
        <v>0</v>
      </c>
      <c r="K753" s="3">
        <v>400</v>
      </c>
      <c r="L753" s="4">
        <v>1</v>
      </c>
    </row>
    <row r="754" spans="2:12" x14ac:dyDescent="0.25">
      <c r="B754" t="s">
        <v>535</v>
      </c>
      <c r="C754" t="s">
        <v>591</v>
      </c>
      <c r="D754" t="s">
        <v>30</v>
      </c>
      <c r="E754" t="s">
        <v>594</v>
      </c>
      <c r="F754" t="s">
        <v>1297</v>
      </c>
      <c r="G754" t="s">
        <v>31</v>
      </c>
      <c r="H754" s="5">
        <v>39870</v>
      </c>
      <c r="I754" s="3">
        <v>2444.2199999999998</v>
      </c>
      <c r="J754" s="3">
        <v>0</v>
      </c>
      <c r="K754" s="3">
        <v>2444.2199999999998</v>
      </c>
      <c r="L754" s="4">
        <v>1</v>
      </c>
    </row>
    <row r="755" spans="2:12" x14ac:dyDescent="0.25">
      <c r="D755" t="s">
        <v>34</v>
      </c>
      <c r="E755" t="s">
        <v>594</v>
      </c>
      <c r="F755" t="s">
        <v>1298</v>
      </c>
      <c r="G755" t="s">
        <v>35</v>
      </c>
      <c r="H755" s="5">
        <v>40288</v>
      </c>
      <c r="I755" s="3">
        <v>500</v>
      </c>
      <c r="J755" s="3">
        <v>0</v>
      </c>
      <c r="K755" s="3">
        <v>500</v>
      </c>
      <c r="L755" s="4">
        <v>1</v>
      </c>
    </row>
    <row r="756" spans="2:12" x14ac:dyDescent="0.25">
      <c r="F756" t="s">
        <v>1299</v>
      </c>
      <c r="G756" t="s">
        <v>35</v>
      </c>
      <c r="H756" s="5">
        <v>40290</v>
      </c>
      <c r="I756" s="3">
        <v>0</v>
      </c>
      <c r="J756" s="3">
        <v>318.89999999999998</v>
      </c>
      <c r="K756" s="3">
        <v>-318.89999999999998</v>
      </c>
      <c r="L756" s="4">
        <v>0</v>
      </c>
    </row>
    <row r="757" spans="2:12" x14ac:dyDescent="0.25">
      <c r="F757" t="s">
        <v>1300</v>
      </c>
      <c r="G757" t="s">
        <v>35</v>
      </c>
      <c r="H757" s="5">
        <v>40290</v>
      </c>
      <c r="I757" s="3">
        <v>300</v>
      </c>
      <c r="J757" s="3">
        <v>211.6</v>
      </c>
      <c r="K757" s="3">
        <v>88.4</v>
      </c>
      <c r="L757" s="4">
        <v>0.29466666666666669</v>
      </c>
    </row>
    <row r="758" spans="2:12" x14ac:dyDescent="0.25">
      <c r="G758" t="s">
        <v>606</v>
      </c>
      <c r="H758" s="5">
        <v>43200</v>
      </c>
      <c r="I758" s="3">
        <v>0</v>
      </c>
      <c r="J758" s="3">
        <v>0.03</v>
      </c>
      <c r="K758" s="3">
        <v>-0.03</v>
      </c>
      <c r="L758" s="4">
        <v>0</v>
      </c>
    </row>
    <row r="759" spans="2:12" x14ac:dyDescent="0.25">
      <c r="F759" t="s">
        <v>1301</v>
      </c>
      <c r="G759" t="s">
        <v>35</v>
      </c>
      <c r="H759" s="5">
        <v>40294</v>
      </c>
      <c r="I759" s="3">
        <v>1500.48</v>
      </c>
      <c r="J759" s="3">
        <v>835</v>
      </c>
      <c r="K759" s="3">
        <v>665.48</v>
      </c>
      <c r="L759" s="4">
        <v>0.44351140968223501</v>
      </c>
    </row>
    <row r="760" spans="2:12" x14ac:dyDescent="0.25">
      <c r="F760" t="s">
        <v>1302</v>
      </c>
      <c r="G760" t="s">
        <v>35</v>
      </c>
      <c r="H760" s="5">
        <v>40294</v>
      </c>
      <c r="I760" s="3">
        <v>-750</v>
      </c>
      <c r="J760" s="3">
        <v>-835</v>
      </c>
      <c r="K760" s="3">
        <v>85</v>
      </c>
      <c r="L760" s="4">
        <v>-0.11333333333333333</v>
      </c>
    </row>
    <row r="761" spans="2:12" x14ac:dyDescent="0.25">
      <c r="F761" t="s">
        <v>1303</v>
      </c>
      <c r="G761" t="s">
        <v>35</v>
      </c>
      <c r="H761" s="5">
        <v>40345</v>
      </c>
      <c r="I761" s="3">
        <v>5000</v>
      </c>
      <c r="J761" s="3">
        <v>3678.52</v>
      </c>
      <c r="K761" s="3">
        <v>1321.48</v>
      </c>
      <c r="L761" s="4">
        <v>0.26429600000000003</v>
      </c>
    </row>
    <row r="762" spans="2:12" x14ac:dyDescent="0.25">
      <c r="F762" t="s">
        <v>1304</v>
      </c>
      <c r="G762" t="s">
        <v>35</v>
      </c>
      <c r="H762" s="5">
        <v>40345</v>
      </c>
      <c r="I762" s="3">
        <v>592.48</v>
      </c>
      <c r="J762" s="3">
        <v>446.4</v>
      </c>
      <c r="K762" s="3">
        <v>146.08000000000004</v>
      </c>
      <c r="L762" s="4">
        <v>0.2465568458007022</v>
      </c>
    </row>
    <row r="763" spans="2:12" x14ac:dyDescent="0.25">
      <c r="F763" t="s">
        <v>1305</v>
      </c>
      <c r="G763" t="s">
        <v>35</v>
      </c>
      <c r="H763" s="5">
        <v>40393</v>
      </c>
      <c r="I763" s="3">
        <v>3103.54</v>
      </c>
      <c r="J763" s="3">
        <v>2338.12</v>
      </c>
      <c r="K763" s="3">
        <v>765.42000000000007</v>
      </c>
      <c r="L763" s="4">
        <v>0.24662804410447428</v>
      </c>
    </row>
    <row r="764" spans="2:12" x14ac:dyDescent="0.25">
      <c r="F764" t="s">
        <v>1306</v>
      </c>
      <c r="G764" t="s">
        <v>35</v>
      </c>
      <c r="H764" s="5">
        <v>42318</v>
      </c>
      <c r="I764" s="3">
        <v>10000</v>
      </c>
      <c r="J764" s="3">
        <v>0</v>
      </c>
      <c r="K764" s="3">
        <v>10000</v>
      </c>
      <c r="L764" s="4">
        <v>1</v>
      </c>
    </row>
    <row r="765" spans="2:12" x14ac:dyDescent="0.25">
      <c r="E765" t="s">
        <v>595</v>
      </c>
      <c r="F765" t="s">
        <v>1077</v>
      </c>
      <c r="G765" t="s">
        <v>620</v>
      </c>
      <c r="H765" s="5">
        <v>40344</v>
      </c>
      <c r="I765" s="3">
        <v>0</v>
      </c>
      <c r="J765" s="3">
        <v>51.5</v>
      </c>
      <c r="K765" s="3">
        <v>-51.5</v>
      </c>
      <c r="L765" s="4">
        <v>0</v>
      </c>
    </row>
    <row r="766" spans="2:12" x14ac:dyDescent="0.25">
      <c r="F766" t="s">
        <v>817</v>
      </c>
      <c r="G766" t="s">
        <v>620</v>
      </c>
      <c r="H766" s="5">
        <v>40351</v>
      </c>
      <c r="I766" s="3">
        <v>0</v>
      </c>
      <c r="J766" s="3">
        <v>87.25</v>
      </c>
      <c r="K766" s="3">
        <v>-87.25</v>
      </c>
      <c r="L766" s="4">
        <v>0</v>
      </c>
    </row>
    <row r="767" spans="2:12" x14ac:dyDescent="0.25">
      <c r="F767" t="s">
        <v>1307</v>
      </c>
      <c r="G767" t="s">
        <v>606</v>
      </c>
      <c r="H767" s="5">
        <v>43804</v>
      </c>
      <c r="I767" s="3">
        <v>0</v>
      </c>
      <c r="J767" s="3">
        <v>56.06</v>
      </c>
      <c r="K767" s="3">
        <v>-56.06</v>
      </c>
      <c r="L767" s="4">
        <v>0</v>
      </c>
    </row>
    <row r="768" spans="2:12" x14ac:dyDescent="0.25">
      <c r="F768" t="s">
        <v>736</v>
      </c>
      <c r="G768" t="s">
        <v>615</v>
      </c>
      <c r="H768" s="5">
        <v>40689</v>
      </c>
      <c r="I768" s="3">
        <v>0</v>
      </c>
      <c r="J768" s="3">
        <v>-24.47</v>
      </c>
      <c r="K768" s="3">
        <v>24.47</v>
      </c>
      <c r="L768" s="4">
        <v>0</v>
      </c>
    </row>
    <row r="769" spans="4:12" x14ac:dyDescent="0.25">
      <c r="F769" t="s">
        <v>1308</v>
      </c>
      <c r="G769" t="s">
        <v>615</v>
      </c>
      <c r="H769" s="5">
        <v>40689</v>
      </c>
      <c r="I769" s="3">
        <v>0</v>
      </c>
      <c r="J769" s="3">
        <v>-0.02</v>
      </c>
      <c r="K769" s="3">
        <v>0.02</v>
      </c>
      <c r="L769" s="4">
        <v>0</v>
      </c>
    </row>
    <row r="770" spans="4:12" x14ac:dyDescent="0.25">
      <c r="F770" t="s">
        <v>1144</v>
      </c>
      <c r="G770" t="s">
        <v>615</v>
      </c>
      <c r="H770" s="5">
        <v>40689</v>
      </c>
      <c r="I770" s="3">
        <v>0</v>
      </c>
      <c r="J770" s="3">
        <v>0.02</v>
      </c>
      <c r="K770" s="3">
        <v>-0.02</v>
      </c>
      <c r="L770" s="4">
        <v>0</v>
      </c>
    </row>
    <row r="771" spans="4:12" x14ac:dyDescent="0.25">
      <c r="F771" t="s">
        <v>657</v>
      </c>
      <c r="G771" t="s">
        <v>618</v>
      </c>
      <c r="H771" s="5">
        <v>40732</v>
      </c>
      <c r="I771" s="3">
        <v>0</v>
      </c>
      <c r="J771" s="3">
        <v>350</v>
      </c>
      <c r="K771" s="3">
        <v>-350</v>
      </c>
      <c r="L771" s="4">
        <v>0</v>
      </c>
    </row>
    <row r="772" spans="4:12" x14ac:dyDescent="0.25">
      <c r="F772" t="s">
        <v>787</v>
      </c>
      <c r="G772" t="s">
        <v>615</v>
      </c>
      <c r="H772" s="5">
        <v>40764</v>
      </c>
      <c r="I772" s="3">
        <v>0</v>
      </c>
      <c r="J772" s="3">
        <v>0.01</v>
      </c>
      <c r="K772" s="3">
        <v>-0.01</v>
      </c>
      <c r="L772" s="4">
        <v>0</v>
      </c>
    </row>
    <row r="773" spans="4:12" x14ac:dyDescent="0.25">
      <c r="E773" t="s">
        <v>598</v>
      </c>
      <c r="F773" t="s">
        <v>1309</v>
      </c>
      <c r="G773" t="s">
        <v>35</v>
      </c>
      <c r="H773" s="5">
        <v>43094</v>
      </c>
      <c r="I773" s="3">
        <v>0</v>
      </c>
      <c r="J773" s="3">
        <v>0.48</v>
      </c>
      <c r="K773" s="3">
        <v>-0.48</v>
      </c>
      <c r="L773" s="4">
        <v>0</v>
      </c>
    </row>
    <row r="774" spans="4:12" x14ac:dyDescent="0.25">
      <c r="F774" t="s">
        <v>1310</v>
      </c>
      <c r="G774" t="s">
        <v>35</v>
      </c>
      <c r="H774" s="5">
        <v>40526</v>
      </c>
      <c r="I774" s="3">
        <v>0</v>
      </c>
      <c r="J774" s="3">
        <v>167</v>
      </c>
      <c r="K774" s="3">
        <v>-167</v>
      </c>
      <c r="L774" s="4">
        <v>0</v>
      </c>
    </row>
    <row r="775" spans="4:12" x14ac:dyDescent="0.25">
      <c r="E775" t="s">
        <v>596</v>
      </c>
      <c r="F775" t="s">
        <v>1310</v>
      </c>
      <c r="G775" t="s">
        <v>35</v>
      </c>
      <c r="H775" s="5">
        <v>40641</v>
      </c>
      <c r="I775" s="3">
        <v>0</v>
      </c>
      <c r="J775" s="3">
        <v>-116</v>
      </c>
      <c r="K775" s="3">
        <v>116</v>
      </c>
      <c r="L775" s="4">
        <v>0</v>
      </c>
    </row>
    <row r="776" spans="4:12" x14ac:dyDescent="0.25">
      <c r="F776" t="s">
        <v>1311</v>
      </c>
      <c r="G776" t="s">
        <v>35</v>
      </c>
      <c r="H776" s="5">
        <v>42171</v>
      </c>
      <c r="I776" s="3">
        <v>0</v>
      </c>
      <c r="J776" s="3">
        <v>56.72</v>
      </c>
      <c r="K776" s="3">
        <v>-56.72</v>
      </c>
      <c r="L776" s="4">
        <v>0</v>
      </c>
    </row>
    <row r="777" spans="4:12" x14ac:dyDescent="0.25">
      <c r="D777" t="s">
        <v>36</v>
      </c>
      <c r="E777" t="s">
        <v>595</v>
      </c>
      <c r="F777" t="s">
        <v>1097</v>
      </c>
      <c r="G777" t="s">
        <v>610</v>
      </c>
      <c r="H777" s="5">
        <v>40323</v>
      </c>
      <c r="I777" s="3">
        <v>0</v>
      </c>
      <c r="J777" s="3">
        <v>10</v>
      </c>
      <c r="K777" s="3">
        <v>-10</v>
      </c>
      <c r="L777" s="4">
        <v>0</v>
      </c>
    </row>
    <row r="778" spans="4:12" x14ac:dyDescent="0.25">
      <c r="D778" t="s">
        <v>43</v>
      </c>
      <c r="E778" t="s">
        <v>598</v>
      </c>
      <c r="F778" t="s">
        <v>780</v>
      </c>
      <c r="G778" t="s">
        <v>35</v>
      </c>
      <c r="H778" s="5">
        <v>42802</v>
      </c>
      <c r="I778" s="3">
        <v>0</v>
      </c>
      <c r="J778" s="3">
        <v>441.5</v>
      </c>
      <c r="K778" s="3">
        <v>-441.5</v>
      </c>
      <c r="L778" s="4">
        <v>0</v>
      </c>
    </row>
    <row r="779" spans="4:12" x14ac:dyDescent="0.25">
      <c r="F779" t="s">
        <v>781</v>
      </c>
      <c r="G779" t="s">
        <v>35</v>
      </c>
      <c r="H779" s="5">
        <v>42802</v>
      </c>
      <c r="I779" s="3">
        <v>0</v>
      </c>
      <c r="J779" s="3">
        <v>441.5</v>
      </c>
      <c r="K779" s="3">
        <v>-441.5</v>
      </c>
      <c r="L779" s="4">
        <v>0</v>
      </c>
    </row>
    <row r="780" spans="4:12" x14ac:dyDescent="0.25">
      <c r="E780" t="s">
        <v>596</v>
      </c>
      <c r="F780" t="s">
        <v>1312</v>
      </c>
      <c r="G780" t="s">
        <v>35</v>
      </c>
      <c r="H780" s="5">
        <v>42787</v>
      </c>
      <c r="I780" s="3">
        <v>0</v>
      </c>
      <c r="J780" s="3">
        <v>100.85</v>
      </c>
      <c r="K780" s="3">
        <v>-100.85</v>
      </c>
      <c r="L780" s="4">
        <v>0</v>
      </c>
    </row>
    <row r="781" spans="4:12" x14ac:dyDescent="0.25">
      <c r="D781" t="s">
        <v>313</v>
      </c>
      <c r="E781" t="s">
        <v>594</v>
      </c>
      <c r="F781" t="s">
        <v>1313</v>
      </c>
      <c r="G781" t="s">
        <v>35</v>
      </c>
      <c r="H781" s="5">
        <v>43928</v>
      </c>
      <c r="I781" s="3">
        <v>501.2</v>
      </c>
      <c r="J781" s="3">
        <v>0</v>
      </c>
      <c r="K781" s="3">
        <v>501.2</v>
      </c>
      <c r="L781" s="4">
        <v>1</v>
      </c>
    </row>
    <row r="782" spans="4:12" x14ac:dyDescent="0.25">
      <c r="D782" t="s">
        <v>327</v>
      </c>
      <c r="E782" t="s">
        <v>594</v>
      </c>
      <c r="F782" t="s">
        <v>1314</v>
      </c>
      <c r="G782" t="s">
        <v>35</v>
      </c>
      <c r="H782" s="5">
        <v>44179</v>
      </c>
      <c r="I782" s="3">
        <v>2500</v>
      </c>
      <c r="J782" s="3">
        <v>0</v>
      </c>
      <c r="K782" s="3">
        <v>2500</v>
      </c>
      <c r="L782" s="4">
        <v>1</v>
      </c>
    </row>
    <row r="783" spans="4:12" x14ac:dyDescent="0.25">
      <c r="F783" t="s">
        <v>1315</v>
      </c>
      <c r="G783" t="s">
        <v>35</v>
      </c>
      <c r="H783" s="5">
        <v>44179</v>
      </c>
      <c r="I783" s="3">
        <v>700</v>
      </c>
      <c r="J783" s="3">
        <v>500</v>
      </c>
      <c r="K783" s="3">
        <v>200</v>
      </c>
      <c r="L783" s="4">
        <v>0.2857142857142857</v>
      </c>
    </row>
    <row r="784" spans="4:12" x14ac:dyDescent="0.25">
      <c r="D784" t="s">
        <v>98</v>
      </c>
      <c r="E784" t="s">
        <v>594</v>
      </c>
      <c r="F784" t="s">
        <v>1316</v>
      </c>
      <c r="G784" t="s">
        <v>17</v>
      </c>
      <c r="H784" s="5">
        <v>39736</v>
      </c>
      <c r="I784" s="3">
        <v>61117.1</v>
      </c>
      <c r="J784" s="3">
        <v>30635</v>
      </c>
      <c r="K784" s="3">
        <v>30482.1</v>
      </c>
      <c r="L784" s="4">
        <v>0.49874912258598658</v>
      </c>
    </row>
    <row r="785" spans="4:12" x14ac:dyDescent="0.25">
      <c r="F785" t="s">
        <v>1317</v>
      </c>
      <c r="G785" t="s">
        <v>17</v>
      </c>
      <c r="H785" s="5">
        <v>39743</v>
      </c>
      <c r="I785" s="3">
        <v>-2222.44</v>
      </c>
      <c r="J785" s="3">
        <v>-1114</v>
      </c>
      <c r="K785" s="3">
        <v>-1108.44</v>
      </c>
      <c r="L785" s="4">
        <v>0.49874912258598658</v>
      </c>
    </row>
    <row r="786" spans="4:12" x14ac:dyDescent="0.25">
      <c r="E786" t="s">
        <v>596</v>
      </c>
      <c r="F786" t="s">
        <v>1052</v>
      </c>
      <c r="G786" t="s">
        <v>17</v>
      </c>
      <c r="H786" s="5">
        <v>43227</v>
      </c>
      <c r="I786" s="3">
        <v>0</v>
      </c>
      <c r="J786" s="3">
        <v>285</v>
      </c>
      <c r="K786" s="3">
        <v>-285</v>
      </c>
      <c r="L786" s="4">
        <v>0</v>
      </c>
    </row>
    <row r="787" spans="4:12" x14ac:dyDescent="0.25">
      <c r="D787" t="s">
        <v>99</v>
      </c>
      <c r="E787" t="s">
        <v>595</v>
      </c>
      <c r="F787" t="s">
        <v>1318</v>
      </c>
      <c r="G787" t="s">
        <v>606</v>
      </c>
      <c r="H787" s="5">
        <v>40813</v>
      </c>
      <c r="I787" s="3">
        <v>0</v>
      </c>
      <c r="J787" s="3">
        <v>24.35</v>
      </c>
      <c r="K787" s="3">
        <v>-24.35</v>
      </c>
      <c r="L787" s="4">
        <v>0</v>
      </c>
    </row>
    <row r="788" spans="4:12" x14ac:dyDescent="0.25">
      <c r="D788" t="s">
        <v>100</v>
      </c>
      <c r="E788" t="s">
        <v>594</v>
      </c>
      <c r="F788" t="s">
        <v>1319</v>
      </c>
      <c r="G788" t="s">
        <v>330</v>
      </c>
      <c r="H788" s="5">
        <v>39812</v>
      </c>
      <c r="I788" s="3">
        <v>400</v>
      </c>
      <c r="J788" s="3">
        <v>206</v>
      </c>
      <c r="K788" s="3">
        <v>194</v>
      </c>
      <c r="L788" s="4">
        <v>0.48499999999999999</v>
      </c>
    </row>
    <row r="789" spans="4:12" x14ac:dyDescent="0.25">
      <c r="F789" t="s">
        <v>1320</v>
      </c>
      <c r="G789" t="s">
        <v>330</v>
      </c>
      <c r="H789" s="5">
        <v>42871</v>
      </c>
      <c r="I789" s="3">
        <v>-400</v>
      </c>
      <c r="J789" s="3">
        <v>0</v>
      </c>
      <c r="K789" s="3">
        <v>-400</v>
      </c>
      <c r="L789" s="4">
        <v>1</v>
      </c>
    </row>
    <row r="790" spans="4:12" x14ac:dyDescent="0.25">
      <c r="D790" t="s">
        <v>101</v>
      </c>
      <c r="E790" t="s">
        <v>594</v>
      </c>
      <c r="F790" t="s">
        <v>1321</v>
      </c>
      <c r="G790" t="s">
        <v>31</v>
      </c>
      <c r="H790" s="5">
        <v>39818</v>
      </c>
      <c r="I790" s="3">
        <v>400</v>
      </c>
      <c r="J790" s="3">
        <v>206</v>
      </c>
      <c r="K790" s="3">
        <v>194</v>
      </c>
      <c r="L790" s="4">
        <v>0.48499999999999999</v>
      </c>
    </row>
    <row r="791" spans="4:12" x14ac:dyDescent="0.25">
      <c r="D791" t="s">
        <v>102</v>
      </c>
      <c r="E791" t="s">
        <v>594</v>
      </c>
      <c r="F791" t="s">
        <v>1322</v>
      </c>
      <c r="G791" t="s">
        <v>17</v>
      </c>
      <c r="H791" s="5">
        <v>40372</v>
      </c>
      <c r="I791" s="3">
        <v>1646.87</v>
      </c>
      <c r="J791" s="3">
        <v>825.5</v>
      </c>
      <c r="K791" s="3">
        <v>821.36999999999989</v>
      </c>
      <c r="L791" s="4">
        <v>0.4987461062500379</v>
      </c>
    </row>
    <row r="792" spans="4:12" x14ac:dyDescent="0.25">
      <c r="F792" t="s">
        <v>1323</v>
      </c>
      <c r="G792" t="s">
        <v>17</v>
      </c>
      <c r="H792" s="5">
        <v>43803</v>
      </c>
      <c r="I792" s="3">
        <v>-1486.87</v>
      </c>
      <c r="J792" s="3">
        <v>-825.5</v>
      </c>
      <c r="K792" s="3">
        <v>-661.36999999999989</v>
      </c>
      <c r="L792" s="4">
        <v>0.44480687618957943</v>
      </c>
    </row>
    <row r="793" spans="4:12" x14ac:dyDescent="0.25">
      <c r="D793" t="s">
        <v>103</v>
      </c>
      <c r="E793" t="s">
        <v>595</v>
      </c>
      <c r="F793" t="s">
        <v>1324</v>
      </c>
      <c r="G793" t="s">
        <v>606</v>
      </c>
      <c r="H793" s="5">
        <v>39896</v>
      </c>
      <c r="I793" s="3">
        <v>0</v>
      </c>
      <c r="J793" s="3">
        <v>15.99</v>
      </c>
      <c r="K793" s="3">
        <v>-15.99</v>
      </c>
      <c r="L793" s="4">
        <v>0</v>
      </c>
    </row>
    <row r="794" spans="4:12" x14ac:dyDescent="0.25">
      <c r="D794" t="s">
        <v>106</v>
      </c>
      <c r="E794" t="s">
        <v>595</v>
      </c>
      <c r="F794" t="s">
        <v>1325</v>
      </c>
      <c r="G794" t="s">
        <v>605</v>
      </c>
      <c r="H794" s="5">
        <v>40309</v>
      </c>
      <c r="I794" s="3">
        <v>0</v>
      </c>
      <c r="J794" s="3">
        <v>16.5</v>
      </c>
      <c r="K794" s="3">
        <v>-16.5</v>
      </c>
      <c r="L794" s="4">
        <v>0</v>
      </c>
    </row>
    <row r="795" spans="4:12" x14ac:dyDescent="0.25">
      <c r="E795" t="s">
        <v>598</v>
      </c>
      <c r="F795" t="s">
        <v>1326</v>
      </c>
      <c r="G795" t="s">
        <v>35</v>
      </c>
      <c r="H795" s="5">
        <v>40991</v>
      </c>
      <c r="I795" s="3">
        <v>0</v>
      </c>
      <c r="J795" s="3">
        <v>75</v>
      </c>
      <c r="K795" s="3">
        <v>-75</v>
      </c>
      <c r="L795" s="4">
        <v>0</v>
      </c>
    </row>
    <row r="796" spans="4:12" x14ac:dyDescent="0.25">
      <c r="D796" t="s">
        <v>107</v>
      </c>
      <c r="E796" t="s">
        <v>594</v>
      </c>
      <c r="F796" t="s">
        <v>1327</v>
      </c>
      <c r="G796" t="s">
        <v>108</v>
      </c>
      <c r="H796" s="5">
        <v>40431</v>
      </c>
      <c r="I796" s="3">
        <v>-34.06</v>
      </c>
      <c r="J796" s="3">
        <v>-8.1300000000000008</v>
      </c>
      <c r="K796" s="3">
        <v>-25.93</v>
      </c>
      <c r="L796" s="4">
        <v>0.76130358191426883</v>
      </c>
    </row>
    <row r="797" spans="4:12" x14ac:dyDescent="0.25">
      <c r="F797" t="s">
        <v>1328</v>
      </c>
      <c r="G797" t="s">
        <v>108</v>
      </c>
      <c r="H797" s="5">
        <v>40275</v>
      </c>
      <c r="I797" s="3">
        <v>539.79</v>
      </c>
      <c r="J797" s="3">
        <v>261.63</v>
      </c>
      <c r="K797" s="3">
        <v>278.15999999999997</v>
      </c>
      <c r="L797" s="4">
        <v>0.51531151003167897</v>
      </c>
    </row>
    <row r="798" spans="4:12" x14ac:dyDescent="0.25">
      <c r="E798" t="s">
        <v>596</v>
      </c>
      <c r="F798" t="s">
        <v>725</v>
      </c>
      <c r="G798" t="s">
        <v>108</v>
      </c>
      <c r="H798" s="5">
        <v>41941</v>
      </c>
      <c r="I798" s="3">
        <v>0</v>
      </c>
      <c r="J798" s="3">
        <v>-5.87</v>
      </c>
      <c r="K798" s="3">
        <v>5.87</v>
      </c>
      <c r="L798" s="4">
        <v>0</v>
      </c>
    </row>
    <row r="799" spans="4:12" x14ac:dyDescent="0.25">
      <c r="D799" t="s">
        <v>126</v>
      </c>
      <c r="E799" t="s">
        <v>594</v>
      </c>
      <c r="F799" t="s">
        <v>1329</v>
      </c>
      <c r="G799" t="s">
        <v>127</v>
      </c>
      <c r="H799" s="5">
        <v>40442</v>
      </c>
      <c r="I799" s="3">
        <v>106.73</v>
      </c>
      <c r="J799" s="3">
        <v>53.5</v>
      </c>
      <c r="K799" s="3">
        <v>53.230000000000004</v>
      </c>
      <c r="L799" s="4">
        <v>0.49873512601892628</v>
      </c>
    </row>
    <row r="800" spans="4:12" x14ac:dyDescent="0.25">
      <c r="D800" t="s">
        <v>131</v>
      </c>
      <c r="E800" t="s">
        <v>594</v>
      </c>
      <c r="F800" t="s">
        <v>1330</v>
      </c>
      <c r="G800" t="s">
        <v>17</v>
      </c>
      <c r="H800" s="5">
        <v>43402</v>
      </c>
      <c r="I800" s="3">
        <v>1817.1</v>
      </c>
      <c r="J800" s="3">
        <v>777.48</v>
      </c>
      <c r="K800" s="3">
        <v>1039.6199999999999</v>
      </c>
      <c r="L800" s="4">
        <v>0.57213141819382529</v>
      </c>
    </row>
    <row r="801" spans="4:12" x14ac:dyDescent="0.25">
      <c r="F801" t="s">
        <v>1331</v>
      </c>
      <c r="G801" t="s">
        <v>17</v>
      </c>
      <c r="H801" s="5">
        <v>43402</v>
      </c>
      <c r="I801" s="3">
        <v>672.31</v>
      </c>
      <c r="J801" s="3">
        <v>357.22</v>
      </c>
      <c r="K801" s="3">
        <v>315.08999999999992</v>
      </c>
      <c r="L801" s="4">
        <v>0.46866772768514514</v>
      </c>
    </row>
    <row r="802" spans="4:12" x14ac:dyDescent="0.25">
      <c r="F802" t="s">
        <v>1332</v>
      </c>
      <c r="G802" t="s">
        <v>17</v>
      </c>
      <c r="H802" s="5">
        <v>43402</v>
      </c>
      <c r="I802" s="3">
        <v>86.78</v>
      </c>
      <c r="J802" s="3">
        <v>46.11</v>
      </c>
      <c r="K802" s="3">
        <v>40.67</v>
      </c>
      <c r="L802" s="4">
        <v>0.46865637243604519</v>
      </c>
    </row>
    <row r="803" spans="4:12" x14ac:dyDescent="0.25">
      <c r="F803" t="s">
        <v>1333</v>
      </c>
      <c r="G803" t="s">
        <v>17</v>
      </c>
      <c r="H803" s="5">
        <v>43402</v>
      </c>
      <c r="I803" s="3">
        <v>1105.43</v>
      </c>
      <c r="J803" s="3">
        <v>736.95</v>
      </c>
      <c r="K803" s="3">
        <v>368.48</v>
      </c>
      <c r="L803" s="4">
        <v>0.33333634875116469</v>
      </c>
    </row>
    <row r="804" spans="4:12" x14ac:dyDescent="0.25">
      <c r="D804" t="s">
        <v>133</v>
      </c>
      <c r="E804" t="s">
        <v>594</v>
      </c>
      <c r="F804" t="s">
        <v>1334</v>
      </c>
      <c r="G804" t="s">
        <v>17</v>
      </c>
      <c r="H804" s="5">
        <v>40724</v>
      </c>
      <c r="I804" s="3">
        <v>348.13</v>
      </c>
      <c r="J804" s="3">
        <v>177.99</v>
      </c>
      <c r="K804" s="3">
        <v>170.14</v>
      </c>
      <c r="L804" s="4">
        <v>0.48872547611524425</v>
      </c>
    </row>
    <row r="805" spans="4:12" x14ac:dyDescent="0.25">
      <c r="F805" t="s">
        <v>1335</v>
      </c>
      <c r="G805" t="s">
        <v>17</v>
      </c>
      <c r="H805" s="5">
        <v>40724</v>
      </c>
      <c r="I805" s="3">
        <v>-348.13</v>
      </c>
      <c r="J805" s="3">
        <v>-177.99</v>
      </c>
      <c r="K805" s="3">
        <v>-170.14</v>
      </c>
      <c r="L805" s="4">
        <v>0.48872547611524425</v>
      </c>
    </row>
    <row r="806" spans="4:12" x14ac:dyDescent="0.25">
      <c r="E806" t="s">
        <v>596</v>
      </c>
      <c r="F806" t="s">
        <v>1326</v>
      </c>
      <c r="G806" t="s">
        <v>17</v>
      </c>
      <c r="H806" s="5">
        <v>40724</v>
      </c>
      <c r="I806" s="3">
        <v>0</v>
      </c>
      <c r="J806" s="3">
        <v>3.49</v>
      </c>
      <c r="K806" s="3">
        <v>-3.49</v>
      </c>
      <c r="L806" s="4">
        <v>0</v>
      </c>
    </row>
    <row r="807" spans="4:12" x14ac:dyDescent="0.25">
      <c r="D807" t="s">
        <v>138</v>
      </c>
      <c r="E807" t="s">
        <v>594</v>
      </c>
      <c r="F807" t="s">
        <v>1336</v>
      </c>
      <c r="G807" t="s">
        <v>17</v>
      </c>
      <c r="H807" s="5">
        <v>40799</v>
      </c>
      <c r="I807" s="3">
        <v>443</v>
      </c>
      <c r="J807" s="3">
        <v>224</v>
      </c>
      <c r="K807" s="3">
        <v>219</v>
      </c>
      <c r="L807" s="4">
        <v>0.49435665914221216</v>
      </c>
    </row>
    <row r="808" spans="4:12" x14ac:dyDescent="0.25">
      <c r="D808" t="s">
        <v>139</v>
      </c>
      <c r="E808" t="s">
        <v>594</v>
      </c>
      <c r="F808" t="s">
        <v>1337</v>
      </c>
      <c r="G808" t="s">
        <v>17</v>
      </c>
      <c r="H808" s="5">
        <v>41051</v>
      </c>
      <c r="I808" s="3">
        <v>700</v>
      </c>
      <c r="J808" s="3">
        <v>0</v>
      </c>
      <c r="K808" s="3">
        <v>700</v>
      </c>
      <c r="L808" s="4">
        <v>1</v>
      </c>
    </row>
    <row r="809" spans="4:12" x14ac:dyDescent="0.25">
      <c r="D809" t="s">
        <v>140</v>
      </c>
      <c r="E809" t="s">
        <v>594</v>
      </c>
      <c r="F809" t="s">
        <v>1338</v>
      </c>
      <c r="G809" t="s">
        <v>17</v>
      </c>
      <c r="H809" s="5">
        <v>41261</v>
      </c>
      <c r="I809" s="3">
        <v>650</v>
      </c>
      <c r="J809" s="3">
        <v>0</v>
      </c>
      <c r="K809" s="3">
        <v>650</v>
      </c>
      <c r="L809" s="4">
        <v>1</v>
      </c>
    </row>
    <row r="810" spans="4:12" x14ac:dyDescent="0.25">
      <c r="D810" t="s">
        <v>142</v>
      </c>
      <c r="E810" t="s">
        <v>594</v>
      </c>
      <c r="F810" t="s">
        <v>1339</v>
      </c>
      <c r="G810" t="s">
        <v>17</v>
      </c>
      <c r="H810" s="5">
        <v>41379</v>
      </c>
      <c r="I810" s="3">
        <v>793.02</v>
      </c>
      <c r="J810" s="3">
        <v>371.57</v>
      </c>
      <c r="K810" s="3">
        <v>421.45</v>
      </c>
      <c r="L810" s="4">
        <v>0.5314493959799248</v>
      </c>
    </row>
    <row r="811" spans="4:12" x14ac:dyDescent="0.25">
      <c r="D811" t="s">
        <v>144</v>
      </c>
      <c r="E811" t="s">
        <v>594</v>
      </c>
      <c r="F811" t="s">
        <v>1340</v>
      </c>
      <c r="G811" t="s">
        <v>17</v>
      </c>
      <c r="H811" s="5">
        <v>41477</v>
      </c>
      <c r="I811" s="3">
        <v>347.63</v>
      </c>
      <c r="J811" s="3">
        <v>257.5</v>
      </c>
      <c r="K811" s="3">
        <v>90.13</v>
      </c>
      <c r="L811" s="4">
        <v>0.25926991341368694</v>
      </c>
    </row>
    <row r="812" spans="4:12" x14ac:dyDescent="0.25">
      <c r="D812" t="s">
        <v>153</v>
      </c>
      <c r="E812" t="s">
        <v>594</v>
      </c>
      <c r="F812" t="s">
        <v>1341</v>
      </c>
      <c r="G812" t="s">
        <v>127</v>
      </c>
      <c r="H812" s="5">
        <v>41725</v>
      </c>
      <c r="I812" s="3">
        <v>75</v>
      </c>
      <c r="J812" s="3">
        <v>0</v>
      </c>
      <c r="K812" s="3">
        <v>75</v>
      </c>
      <c r="L812" s="4">
        <v>1</v>
      </c>
    </row>
    <row r="813" spans="4:12" x14ac:dyDescent="0.25">
      <c r="D813" t="s">
        <v>160</v>
      </c>
      <c r="E813" t="s">
        <v>594</v>
      </c>
      <c r="F813" t="s">
        <v>1342</v>
      </c>
      <c r="G813" t="s">
        <v>17</v>
      </c>
      <c r="H813" s="5">
        <v>41801</v>
      </c>
      <c r="I813" s="3">
        <v>100</v>
      </c>
      <c r="J813" s="3">
        <v>0</v>
      </c>
      <c r="K813" s="3">
        <v>100</v>
      </c>
      <c r="L813" s="4">
        <v>1</v>
      </c>
    </row>
    <row r="814" spans="4:12" x14ac:dyDescent="0.25">
      <c r="D814" t="s">
        <v>174</v>
      </c>
      <c r="E814" t="s">
        <v>594</v>
      </c>
      <c r="F814" t="s">
        <v>1343</v>
      </c>
      <c r="G814" t="s">
        <v>17</v>
      </c>
      <c r="H814" s="5">
        <v>42250</v>
      </c>
      <c r="I814" s="3">
        <v>1522.1</v>
      </c>
      <c r="J814" s="3">
        <v>676.56</v>
      </c>
      <c r="K814" s="3">
        <v>845.54</v>
      </c>
      <c r="L814" s="4">
        <v>0.55550883647592142</v>
      </c>
    </row>
    <row r="815" spans="4:12" x14ac:dyDescent="0.25">
      <c r="D815" t="s">
        <v>202</v>
      </c>
      <c r="E815" t="s">
        <v>594</v>
      </c>
      <c r="F815" t="s">
        <v>1344</v>
      </c>
      <c r="G815" t="s">
        <v>17</v>
      </c>
      <c r="H815" s="5">
        <v>42607</v>
      </c>
      <c r="I815" s="3">
        <v>-1139.5</v>
      </c>
      <c r="J815" s="3">
        <v>-630.99</v>
      </c>
      <c r="K815" s="3">
        <v>-508.51</v>
      </c>
      <c r="L815" s="4">
        <v>0.44625713032031594</v>
      </c>
    </row>
    <row r="816" spans="4:12" x14ac:dyDescent="0.25">
      <c r="E816" t="s">
        <v>595</v>
      </c>
      <c r="F816" t="s">
        <v>782</v>
      </c>
      <c r="G816" t="s">
        <v>623</v>
      </c>
      <c r="H816" s="5">
        <v>43035</v>
      </c>
      <c r="I816" s="3">
        <v>0</v>
      </c>
      <c r="J816" s="3">
        <v>453</v>
      </c>
      <c r="K816" s="3">
        <v>-453</v>
      </c>
      <c r="L816" s="4">
        <v>0</v>
      </c>
    </row>
    <row r="817" spans="4:12" x14ac:dyDescent="0.25">
      <c r="D817" t="s">
        <v>239</v>
      </c>
      <c r="E817" t="s">
        <v>594</v>
      </c>
      <c r="F817" t="s">
        <v>1345</v>
      </c>
      <c r="G817" t="s">
        <v>17</v>
      </c>
      <c r="H817" s="5">
        <v>42852</v>
      </c>
      <c r="I817" s="3">
        <v>456.49</v>
      </c>
      <c r="J817" s="3">
        <v>259.63</v>
      </c>
      <c r="K817" s="3">
        <v>196.86</v>
      </c>
      <c r="L817" s="4">
        <v>0.43124712480010519</v>
      </c>
    </row>
    <row r="818" spans="4:12" x14ac:dyDescent="0.25">
      <c r="D818" t="s">
        <v>255</v>
      </c>
      <c r="E818" t="s">
        <v>594</v>
      </c>
      <c r="F818" t="s">
        <v>1346</v>
      </c>
      <c r="G818" t="s">
        <v>17</v>
      </c>
      <c r="H818" s="5">
        <v>43334</v>
      </c>
      <c r="I818" s="3">
        <v>500</v>
      </c>
      <c r="J818" s="3">
        <v>210.12</v>
      </c>
      <c r="K818" s="3">
        <v>289.88</v>
      </c>
      <c r="L818" s="4">
        <v>0.57975999999999994</v>
      </c>
    </row>
    <row r="819" spans="4:12" x14ac:dyDescent="0.25">
      <c r="F819" t="s">
        <v>1347</v>
      </c>
      <c r="G819" t="s">
        <v>17</v>
      </c>
      <c r="H819" s="5">
        <v>43334</v>
      </c>
      <c r="I819" s="3">
        <v>-500</v>
      </c>
      <c r="J819" s="3">
        <v>-210.12</v>
      </c>
      <c r="K819" s="3">
        <v>-289.88</v>
      </c>
      <c r="L819" s="4">
        <v>0.57975999999999994</v>
      </c>
    </row>
    <row r="820" spans="4:12" x14ac:dyDescent="0.25">
      <c r="E820" t="s">
        <v>595</v>
      </c>
      <c r="F820" t="s">
        <v>703</v>
      </c>
      <c r="G820" t="s">
        <v>607</v>
      </c>
      <c r="H820" s="5">
        <v>43794</v>
      </c>
      <c r="I820" s="3">
        <v>0</v>
      </c>
      <c r="J820" s="3">
        <v>209.12</v>
      </c>
      <c r="K820" s="3">
        <v>-209.12</v>
      </c>
      <c r="L820" s="4">
        <v>0</v>
      </c>
    </row>
    <row r="821" spans="4:12" x14ac:dyDescent="0.25">
      <c r="D821" t="s">
        <v>256</v>
      </c>
      <c r="E821" t="s">
        <v>594</v>
      </c>
      <c r="F821" t="s">
        <v>1348</v>
      </c>
      <c r="G821" t="s">
        <v>17</v>
      </c>
      <c r="H821" s="5">
        <v>43018</v>
      </c>
      <c r="I821" s="3">
        <v>75</v>
      </c>
      <c r="J821" s="3">
        <v>50</v>
      </c>
      <c r="K821" s="3">
        <v>25</v>
      </c>
      <c r="L821" s="4">
        <v>0.33333333333333331</v>
      </c>
    </row>
    <row r="822" spans="4:12" x14ac:dyDescent="0.25">
      <c r="D822" t="s">
        <v>269</v>
      </c>
      <c r="E822" t="s">
        <v>594</v>
      </c>
      <c r="F822" t="s">
        <v>1349</v>
      </c>
      <c r="G822" t="s">
        <v>17</v>
      </c>
      <c r="H822" s="5">
        <v>43321</v>
      </c>
      <c r="I822" s="3">
        <v>7.5</v>
      </c>
      <c r="J822" s="3">
        <v>5</v>
      </c>
      <c r="K822" s="3">
        <v>2.5</v>
      </c>
      <c r="L822" s="4">
        <v>0.33333333333333331</v>
      </c>
    </row>
    <row r="823" spans="4:12" x14ac:dyDescent="0.25">
      <c r="D823" t="s">
        <v>270</v>
      </c>
      <c r="E823" t="s">
        <v>594</v>
      </c>
      <c r="F823" t="s">
        <v>1350</v>
      </c>
      <c r="G823" t="s">
        <v>17</v>
      </c>
      <c r="H823" s="5">
        <v>43123</v>
      </c>
      <c r="I823" s="3">
        <v>506.87</v>
      </c>
      <c r="J823" s="3">
        <v>182.57</v>
      </c>
      <c r="K823" s="3">
        <v>324.3</v>
      </c>
      <c r="L823" s="4">
        <v>0.6398090240101012</v>
      </c>
    </row>
    <row r="824" spans="4:12" x14ac:dyDescent="0.25">
      <c r="D824" t="s">
        <v>301</v>
      </c>
      <c r="E824" t="s">
        <v>594</v>
      </c>
      <c r="F824" t="s">
        <v>1351</v>
      </c>
      <c r="G824" t="s">
        <v>17</v>
      </c>
      <c r="H824" s="5">
        <v>43402</v>
      </c>
      <c r="I824" s="3">
        <v>486.3</v>
      </c>
      <c r="J824" s="3">
        <v>252</v>
      </c>
      <c r="K824" s="3">
        <v>234.3</v>
      </c>
      <c r="L824" s="4">
        <v>0.48180135718692169</v>
      </c>
    </row>
    <row r="825" spans="4:12" x14ac:dyDescent="0.25">
      <c r="D825" t="s">
        <v>302</v>
      </c>
      <c r="E825" t="s">
        <v>594</v>
      </c>
      <c r="F825" t="s">
        <v>1352</v>
      </c>
      <c r="G825" t="s">
        <v>17</v>
      </c>
      <c r="H825" s="5">
        <v>43402</v>
      </c>
      <c r="I825" s="3">
        <v>97.26</v>
      </c>
      <c r="J825" s="3">
        <v>50.4</v>
      </c>
      <c r="K825" s="3">
        <v>46.860000000000007</v>
      </c>
      <c r="L825" s="4">
        <v>0.48180135718692169</v>
      </c>
    </row>
    <row r="826" spans="4:12" x14ac:dyDescent="0.25">
      <c r="D826" t="s">
        <v>388</v>
      </c>
      <c r="E826" t="s">
        <v>594</v>
      </c>
      <c r="F826" t="s">
        <v>1353</v>
      </c>
      <c r="G826" t="s">
        <v>17</v>
      </c>
      <c r="H826" s="5">
        <v>43784</v>
      </c>
      <c r="I826" s="3">
        <v>500</v>
      </c>
      <c r="J826" s="3">
        <v>220.42</v>
      </c>
      <c r="K826" s="3">
        <v>279.58000000000004</v>
      </c>
      <c r="L826" s="4">
        <v>0.5591600000000001</v>
      </c>
    </row>
    <row r="827" spans="4:12" x14ac:dyDescent="0.25">
      <c r="D827" t="s">
        <v>16</v>
      </c>
      <c r="E827" t="s">
        <v>594</v>
      </c>
      <c r="F827" t="s">
        <v>1354</v>
      </c>
      <c r="G827" t="s">
        <v>17</v>
      </c>
      <c r="H827" s="5">
        <v>43476</v>
      </c>
      <c r="I827" s="3">
        <v>-159.94999999999999</v>
      </c>
      <c r="J827" s="3">
        <v>-106.63</v>
      </c>
      <c r="K827" s="3">
        <v>-53.319999999999993</v>
      </c>
      <c r="L827" s="4">
        <v>0.33335417317911847</v>
      </c>
    </row>
    <row r="828" spans="4:12" x14ac:dyDescent="0.25">
      <c r="D828" t="s">
        <v>393</v>
      </c>
      <c r="E828" t="s">
        <v>594</v>
      </c>
      <c r="F828" t="s">
        <v>1355</v>
      </c>
      <c r="G828" t="s">
        <v>17</v>
      </c>
      <c r="H828" s="5">
        <v>43557</v>
      </c>
      <c r="I828" s="3">
        <v>200</v>
      </c>
      <c r="J828" s="3">
        <v>0</v>
      </c>
      <c r="K828" s="3">
        <v>200</v>
      </c>
      <c r="L828" s="4">
        <v>1</v>
      </c>
    </row>
    <row r="829" spans="4:12" x14ac:dyDescent="0.25">
      <c r="D829" t="s">
        <v>394</v>
      </c>
      <c r="E829" t="s">
        <v>594</v>
      </c>
      <c r="F829" t="s">
        <v>1356</v>
      </c>
      <c r="G829" t="s">
        <v>17</v>
      </c>
      <c r="H829" s="5">
        <v>43657</v>
      </c>
      <c r="I829" s="3">
        <v>207.83</v>
      </c>
      <c r="J829" s="3">
        <v>164.65</v>
      </c>
      <c r="K829" s="3">
        <v>43.180000000000007</v>
      </c>
      <c r="L829" s="4">
        <v>0.2077659625655584</v>
      </c>
    </row>
    <row r="830" spans="4:12" x14ac:dyDescent="0.25">
      <c r="F830" t="s">
        <v>1357</v>
      </c>
      <c r="G830" t="s">
        <v>17</v>
      </c>
      <c r="H830" s="5">
        <v>43657</v>
      </c>
      <c r="I830" s="3">
        <v>-207.83</v>
      </c>
      <c r="J830" s="3">
        <v>-164.65</v>
      </c>
      <c r="K830" s="3">
        <v>-43.180000000000007</v>
      </c>
      <c r="L830" s="4">
        <v>0.2077659625655584</v>
      </c>
    </row>
    <row r="831" spans="4:12" x14ac:dyDescent="0.25">
      <c r="F831" t="s">
        <v>1358</v>
      </c>
      <c r="G831" t="s">
        <v>17</v>
      </c>
      <c r="H831" s="5">
        <v>43657</v>
      </c>
      <c r="I831" s="3">
        <v>207.83</v>
      </c>
      <c r="J831" s="3">
        <v>0</v>
      </c>
      <c r="K831" s="3">
        <v>207.83</v>
      </c>
      <c r="L831" s="4">
        <v>1</v>
      </c>
    </row>
    <row r="832" spans="4:12" x14ac:dyDescent="0.25">
      <c r="D832" t="s">
        <v>395</v>
      </c>
      <c r="E832" t="s">
        <v>594</v>
      </c>
      <c r="F832" t="s">
        <v>1359</v>
      </c>
      <c r="G832" t="s">
        <v>17</v>
      </c>
      <c r="H832" s="5">
        <v>43648</v>
      </c>
      <c r="I832" s="3">
        <v>25</v>
      </c>
      <c r="J832" s="3">
        <v>0</v>
      </c>
      <c r="K832" s="3">
        <v>25</v>
      </c>
      <c r="L832" s="4">
        <v>1</v>
      </c>
    </row>
    <row r="833" spans="2:12" x14ac:dyDescent="0.25">
      <c r="D833" t="s">
        <v>411</v>
      </c>
      <c r="E833" t="s">
        <v>594</v>
      </c>
      <c r="F833" t="s">
        <v>1360</v>
      </c>
      <c r="G833" t="s">
        <v>17</v>
      </c>
      <c r="H833" s="5">
        <v>43815</v>
      </c>
      <c r="I833" s="3">
        <v>-90</v>
      </c>
      <c r="J833" s="3">
        <v>0</v>
      </c>
      <c r="K833" s="3">
        <v>-90</v>
      </c>
      <c r="L833" s="4">
        <v>1</v>
      </c>
    </row>
    <row r="834" spans="2:12" x14ac:dyDescent="0.25">
      <c r="D834" t="s">
        <v>419</v>
      </c>
      <c r="E834" t="s">
        <v>594</v>
      </c>
      <c r="F834" t="s">
        <v>1361</v>
      </c>
      <c r="G834" t="s">
        <v>17</v>
      </c>
      <c r="H834" s="5">
        <v>43798</v>
      </c>
      <c r="I834" s="3">
        <v>-66</v>
      </c>
      <c r="J834" s="3">
        <v>-44</v>
      </c>
      <c r="K834" s="3">
        <v>-22</v>
      </c>
      <c r="L834" s="4">
        <v>0.33333333333333331</v>
      </c>
    </row>
    <row r="835" spans="2:12" x14ac:dyDescent="0.25">
      <c r="E835" t="s">
        <v>596</v>
      </c>
      <c r="F835" t="s">
        <v>1021</v>
      </c>
      <c r="G835" t="s">
        <v>17</v>
      </c>
      <c r="H835" s="5">
        <v>43798</v>
      </c>
      <c r="I835" s="3">
        <v>0</v>
      </c>
      <c r="J835" s="3">
        <v>4</v>
      </c>
      <c r="K835" s="3">
        <v>-4</v>
      </c>
      <c r="L835" s="4">
        <v>0</v>
      </c>
    </row>
    <row r="836" spans="2:12" x14ac:dyDescent="0.25">
      <c r="D836" t="s">
        <v>428</v>
      </c>
      <c r="E836" t="s">
        <v>594</v>
      </c>
      <c r="F836" t="s">
        <v>1362</v>
      </c>
      <c r="G836" t="s">
        <v>17</v>
      </c>
      <c r="H836" s="5">
        <v>43990</v>
      </c>
      <c r="I836" s="3">
        <v>710.33</v>
      </c>
      <c r="J836" s="3">
        <v>473.55</v>
      </c>
      <c r="K836" s="3">
        <v>236.78000000000003</v>
      </c>
      <c r="L836" s="4">
        <v>0.33333802598792112</v>
      </c>
    </row>
    <row r="837" spans="2:12" x14ac:dyDescent="0.25">
      <c r="C837" t="s">
        <v>550</v>
      </c>
      <c r="D837" t="s">
        <v>498</v>
      </c>
      <c r="E837" t="s">
        <v>594</v>
      </c>
      <c r="F837" t="s">
        <v>1363</v>
      </c>
      <c r="G837" t="s">
        <v>17</v>
      </c>
      <c r="H837" s="5">
        <v>44053</v>
      </c>
      <c r="I837" s="3">
        <v>250</v>
      </c>
      <c r="J837" s="3">
        <v>0</v>
      </c>
      <c r="K837" s="3">
        <v>250</v>
      </c>
      <c r="L837" s="4">
        <v>1</v>
      </c>
    </row>
    <row r="838" spans="2:12" x14ac:dyDescent="0.25">
      <c r="D838" t="s">
        <v>499</v>
      </c>
      <c r="E838" t="s">
        <v>594</v>
      </c>
      <c r="F838" t="s">
        <v>1364</v>
      </c>
      <c r="G838" t="s">
        <v>17</v>
      </c>
      <c r="H838" s="5">
        <v>44053</v>
      </c>
      <c r="I838" s="3">
        <v>250</v>
      </c>
      <c r="J838" s="3">
        <v>0</v>
      </c>
      <c r="K838" s="3">
        <v>250</v>
      </c>
      <c r="L838" s="4">
        <v>1</v>
      </c>
    </row>
    <row r="839" spans="2:12" x14ac:dyDescent="0.25">
      <c r="C839" t="s">
        <v>564</v>
      </c>
      <c r="D839" t="s">
        <v>29</v>
      </c>
      <c r="E839" t="s">
        <v>594</v>
      </c>
      <c r="F839" t="s">
        <v>1365</v>
      </c>
      <c r="G839" t="s">
        <v>25</v>
      </c>
      <c r="H839" s="5">
        <v>40630</v>
      </c>
      <c r="I839" s="3">
        <v>588.23</v>
      </c>
      <c r="J839" s="3">
        <v>0</v>
      </c>
      <c r="K839" s="3">
        <v>588.23</v>
      </c>
      <c r="L839" s="4">
        <v>1</v>
      </c>
    </row>
    <row r="840" spans="2:12" x14ac:dyDescent="0.25">
      <c r="F840" t="s">
        <v>1366</v>
      </c>
      <c r="G840" t="s">
        <v>25</v>
      </c>
      <c r="H840" s="5">
        <v>40779</v>
      </c>
      <c r="I840" s="3">
        <v>210.39</v>
      </c>
      <c r="J840" s="3">
        <v>151</v>
      </c>
      <c r="K840" s="3">
        <v>59.389999999999986</v>
      </c>
      <c r="L840" s="4">
        <v>0.28228527971861778</v>
      </c>
    </row>
    <row r="841" spans="2:12" x14ac:dyDescent="0.25">
      <c r="D841" t="s">
        <v>41</v>
      </c>
      <c r="E841" t="s">
        <v>594</v>
      </c>
      <c r="F841" t="s">
        <v>1367</v>
      </c>
      <c r="G841" t="s">
        <v>22</v>
      </c>
      <c r="H841" s="5">
        <v>40799</v>
      </c>
      <c r="I841" s="3">
        <v>625</v>
      </c>
      <c r="J841" s="3">
        <v>0</v>
      </c>
      <c r="K841" s="3">
        <v>625</v>
      </c>
      <c r="L841" s="4">
        <v>1</v>
      </c>
    </row>
    <row r="842" spans="2:12" x14ac:dyDescent="0.25">
      <c r="F842" t="s">
        <v>1368</v>
      </c>
      <c r="G842" t="s">
        <v>22</v>
      </c>
      <c r="H842" s="5">
        <v>40799</v>
      </c>
      <c r="I842" s="3">
        <v>0</v>
      </c>
      <c r="J842" s="3">
        <v>400</v>
      </c>
      <c r="K842" s="3">
        <v>-400</v>
      </c>
      <c r="L842" s="4">
        <v>0</v>
      </c>
    </row>
    <row r="843" spans="2:12" x14ac:dyDescent="0.25">
      <c r="C843" t="s">
        <v>535</v>
      </c>
      <c r="D843" t="s">
        <v>28</v>
      </c>
      <c r="E843" t="s">
        <v>594</v>
      </c>
      <c r="F843" t="s">
        <v>1369</v>
      </c>
      <c r="G843" t="s">
        <v>17</v>
      </c>
      <c r="H843" s="5">
        <v>40141</v>
      </c>
      <c r="I843" s="3">
        <v>1500</v>
      </c>
      <c r="J843" s="3">
        <v>1000</v>
      </c>
      <c r="K843" s="3">
        <v>500</v>
      </c>
      <c r="L843" s="4">
        <v>0.33333333333333331</v>
      </c>
    </row>
    <row r="844" spans="2:12" x14ac:dyDescent="0.25">
      <c r="D844" t="s">
        <v>316</v>
      </c>
      <c r="E844" t="s">
        <v>594</v>
      </c>
      <c r="F844" t="s">
        <v>1370</v>
      </c>
      <c r="G844" t="s">
        <v>17</v>
      </c>
      <c r="H844" s="5">
        <v>43552</v>
      </c>
      <c r="I844" s="3">
        <v>67.94</v>
      </c>
      <c r="J844" s="3">
        <v>112.06</v>
      </c>
      <c r="K844" s="3">
        <v>-44.120000000000005</v>
      </c>
      <c r="L844" s="4">
        <v>-0.64939652634677669</v>
      </c>
    </row>
    <row r="845" spans="2:12" x14ac:dyDescent="0.25">
      <c r="D845" t="s">
        <v>318</v>
      </c>
      <c r="E845" t="s">
        <v>594</v>
      </c>
      <c r="F845" t="s">
        <v>1371</v>
      </c>
      <c r="G845" t="s">
        <v>17</v>
      </c>
      <c r="H845" s="5">
        <v>43850</v>
      </c>
      <c r="I845" s="3">
        <v>1372</v>
      </c>
      <c r="J845" s="3">
        <v>980</v>
      </c>
      <c r="K845" s="3">
        <v>392</v>
      </c>
      <c r="L845" s="4">
        <v>0.2857142857142857</v>
      </c>
    </row>
    <row r="846" spans="2:12" x14ac:dyDescent="0.25">
      <c r="D846" t="s">
        <v>441</v>
      </c>
      <c r="E846" t="s">
        <v>594</v>
      </c>
      <c r="F846" t="s">
        <v>1372</v>
      </c>
      <c r="G846" t="s">
        <v>35</v>
      </c>
      <c r="H846" s="5">
        <v>43878</v>
      </c>
      <c r="I846" s="3">
        <v>371.37</v>
      </c>
      <c r="J846" s="3">
        <v>290.26</v>
      </c>
      <c r="K846" s="3">
        <v>81.110000000000014</v>
      </c>
      <c r="L846" s="4">
        <v>0.21840751810862485</v>
      </c>
    </row>
    <row r="847" spans="2:12" x14ac:dyDescent="0.25">
      <c r="B847" t="s">
        <v>536</v>
      </c>
      <c r="I847" s="3">
        <v>101823.47</v>
      </c>
      <c r="J847" s="3">
        <v>47529.21</v>
      </c>
      <c r="K847" s="3">
        <v>54294.26</v>
      </c>
      <c r="L847" s="4">
        <v>0.53321950234066862</v>
      </c>
    </row>
    <row r="848" spans="2:12" x14ac:dyDescent="0.25">
      <c r="B848" t="s">
        <v>584</v>
      </c>
      <c r="C848" t="s">
        <v>539</v>
      </c>
      <c r="D848" t="s">
        <v>317</v>
      </c>
      <c r="E848" t="s">
        <v>594</v>
      </c>
      <c r="F848" t="s">
        <v>632</v>
      </c>
      <c r="G848" t="s">
        <v>6</v>
      </c>
      <c r="H848" s="5">
        <v>43544</v>
      </c>
      <c r="I848" s="3">
        <v>500</v>
      </c>
      <c r="J848" s="3">
        <v>0</v>
      </c>
      <c r="K848" s="3">
        <v>500</v>
      </c>
      <c r="L848" s="4">
        <v>1</v>
      </c>
    </row>
    <row r="849" spans="2:12" x14ac:dyDescent="0.25">
      <c r="B849" t="s">
        <v>585</v>
      </c>
      <c r="I849" s="3">
        <v>500</v>
      </c>
      <c r="J849" s="3">
        <v>0</v>
      </c>
      <c r="K849" s="3">
        <v>500</v>
      </c>
      <c r="L849" s="4">
        <v>1</v>
      </c>
    </row>
    <row r="850" spans="2:12" x14ac:dyDescent="0.25">
      <c r="B850" t="s">
        <v>586</v>
      </c>
      <c r="C850" t="s">
        <v>539</v>
      </c>
      <c r="D850" t="s">
        <v>317</v>
      </c>
      <c r="E850" t="s">
        <v>594</v>
      </c>
      <c r="F850" t="s">
        <v>632</v>
      </c>
      <c r="G850" t="s">
        <v>6</v>
      </c>
      <c r="H850" s="5">
        <v>43544</v>
      </c>
      <c r="I850" s="3">
        <v>4000</v>
      </c>
      <c r="J850" s="3">
        <v>0</v>
      </c>
      <c r="K850" s="3">
        <v>4000</v>
      </c>
      <c r="L850" s="4">
        <v>1</v>
      </c>
    </row>
    <row r="851" spans="2:12" x14ac:dyDescent="0.25">
      <c r="B851" t="s">
        <v>587</v>
      </c>
      <c r="I851" s="3">
        <v>4000</v>
      </c>
      <c r="J851" s="3">
        <v>0</v>
      </c>
      <c r="K851" s="3">
        <v>4000</v>
      </c>
      <c r="L851" s="4">
        <v>1</v>
      </c>
    </row>
    <row r="852" spans="2:12" x14ac:dyDescent="0.25">
      <c r="B852" t="s">
        <v>588</v>
      </c>
      <c r="C852" t="s">
        <v>592</v>
      </c>
      <c r="D852" t="s">
        <v>511</v>
      </c>
      <c r="E852" t="s">
        <v>594</v>
      </c>
      <c r="F852" t="s">
        <v>1373</v>
      </c>
      <c r="G852" t="s">
        <v>6</v>
      </c>
      <c r="H852" s="5">
        <v>44127</v>
      </c>
      <c r="I852" s="3">
        <v>200</v>
      </c>
      <c r="J852" s="3">
        <v>1000</v>
      </c>
      <c r="K852" s="3">
        <v>-800</v>
      </c>
      <c r="L852" s="4">
        <v>-4</v>
      </c>
    </row>
    <row r="853" spans="2:12" x14ac:dyDescent="0.25">
      <c r="E853" t="s">
        <v>595</v>
      </c>
      <c r="F853" t="s">
        <v>1374</v>
      </c>
      <c r="G853" t="s">
        <v>607</v>
      </c>
      <c r="H853" s="5">
        <v>44127</v>
      </c>
      <c r="I853" s="3">
        <v>0</v>
      </c>
      <c r="J853" s="3">
        <v>-900</v>
      </c>
      <c r="K853" s="3">
        <v>900</v>
      </c>
      <c r="L853" s="4">
        <v>0</v>
      </c>
    </row>
    <row r="854" spans="2:12" x14ac:dyDescent="0.25">
      <c r="B854" t="s">
        <v>589</v>
      </c>
      <c r="I854" s="3">
        <v>200</v>
      </c>
      <c r="J854" s="3">
        <v>100</v>
      </c>
      <c r="K854" s="3">
        <v>100</v>
      </c>
      <c r="L854" s="4">
        <v>0.5</v>
      </c>
    </row>
    <row r="855" spans="2:12" x14ac:dyDescent="0.25">
      <c r="B855" t="s">
        <v>537</v>
      </c>
      <c r="C855" t="s">
        <v>591</v>
      </c>
      <c r="D855" t="s">
        <v>61</v>
      </c>
      <c r="E855" t="s">
        <v>594</v>
      </c>
      <c r="F855" t="s">
        <v>1375</v>
      </c>
      <c r="G855" t="s">
        <v>35</v>
      </c>
      <c r="H855" s="5">
        <v>42713</v>
      </c>
      <c r="I855" s="3">
        <v>1000</v>
      </c>
      <c r="J855" s="3">
        <v>24.12</v>
      </c>
      <c r="K855" s="3">
        <v>975.88</v>
      </c>
      <c r="L855" s="4">
        <v>0.97587999999999997</v>
      </c>
    </row>
    <row r="856" spans="2:12" x14ac:dyDescent="0.25">
      <c r="G856" t="s">
        <v>626</v>
      </c>
      <c r="H856" s="5">
        <v>42744</v>
      </c>
      <c r="I856" s="3">
        <v>0</v>
      </c>
      <c r="J856" s="3">
        <v>25.88</v>
      </c>
      <c r="K856" s="3">
        <v>-25.88</v>
      </c>
      <c r="L856" s="4">
        <v>0</v>
      </c>
    </row>
    <row r="857" spans="2:12" x14ac:dyDescent="0.25">
      <c r="E857" t="s">
        <v>595</v>
      </c>
      <c r="F857" t="s">
        <v>1080</v>
      </c>
      <c r="G857" t="s">
        <v>626</v>
      </c>
      <c r="H857" s="5">
        <v>42744</v>
      </c>
      <c r="I857" s="3">
        <v>0</v>
      </c>
      <c r="J857" s="3">
        <v>-193.34</v>
      </c>
      <c r="K857" s="3">
        <v>193.34</v>
      </c>
      <c r="L857" s="4">
        <v>0</v>
      </c>
    </row>
    <row r="858" spans="2:12" x14ac:dyDescent="0.25">
      <c r="E858" t="s">
        <v>596</v>
      </c>
      <c r="F858" t="s">
        <v>730</v>
      </c>
      <c r="G858" t="s">
        <v>35</v>
      </c>
      <c r="H858" s="5">
        <v>43859</v>
      </c>
      <c r="I858" s="3">
        <v>0</v>
      </c>
      <c r="J858" s="3">
        <v>-1.2</v>
      </c>
      <c r="K858" s="3">
        <v>1.2</v>
      </c>
      <c r="L858" s="4">
        <v>0</v>
      </c>
    </row>
    <row r="859" spans="2:12" x14ac:dyDescent="0.25">
      <c r="F859" t="s">
        <v>1376</v>
      </c>
      <c r="G859" t="s">
        <v>35</v>
      </c>
      <c r="H859" s="5">
        <v>43979</v>
      </c>
      <c r="I859" s="3">
        <v>0</v>
      </c>
      <c r="J859" s="3">
        <v>-3.06</v>
      </c>
      <c r="K859" s="3">
        <v>3.06</v>
      </c>
      <c r="L859" s="4">
        <v>0</v>
      </c>
    </row>
    <row r="860" spans="2:12" x14ac:dyDescent="0.25">
      <c r="D860" t="s">
        <v>91</v>
      </c>
      <c r="E860" t="s">
        <v>594</v>
      </c>
      <c r="F860" t="s">
        <v>1377</v>
      </c>
      <c r="G860" t="s">
        <v>6</v>
      </c>
      <c r="H860" s="5">
        <v>43452</v>
      </c>
      <c r="I860" s="3">
        <v>100</v>
      </c>
      <c r="J860" s="3">
        <v>0</v>
      </c>
      <c r="K860" s="3">
        <v>100</v>
      </c>
      <c r="L860" s="4">
        <v>1</v>
      </c>
    </row>
    <row r="861" spans="2:12" x14ac:dyDescent="0.25">
      <c r="D861" t="s">
        <v>215</v>
      </c>
      <c r="E861" t="s">
        <v>594</v>
      </c>
      <c r="F861" t="s">
        <v>1378</v>
      </c>
      <c r="G861" t="s">
        <v>68</v>
      </c>
      <c r="H861" s="5">
        <v>42738</v>
      </c>
      <c r="I861" s="3">
        <v>221.01</v>
      </c>
      <c r="J861" s="3">
        <v>130</v>
      </c>
      <c r="K861" s="3">
        <v>91.009999999999991</v>
      </c>
      <c r="L861" s="4">
        <v>0.41179132165965338</v>
      </c>
    </row>
    <row r="862" spans="2:12" x14ac:dyDescent="0.25">
      <c r="F862" t="s">
        <v>1379</v>
      </c>
      <c r="G862" t="s">
        <v>68</v>
      </c>
      <c r="H862" s="5">
        <v>42738</v>
      </c>
      <c r="I862" s="3">
        <v>-221.01</v>
      </c>
      <c r="J862" s="3">
        <v>-130</v>
      </c>
      <c r="K862" s="3">
        <v>-91.009999999999991</v>
      </c>
      <c r="L862" s="4">
        <v>0.41179132165965338</v>
      </c>
    </row>
    <row r="863" spans="2:12" x14ac:dyDescent="0.25">
      <c r="F863" t="s">
        <v>1380</v>
      </c>
      <c r="G863" t="s">
        <v>68</v>
      </c>
      <c r="H863" s="5">
        <v>42738</v>
      </c>
      <c r="I863" s="3">
        <v>221.01</v>
      </c>
      <c r="J863" s="3">
        <v>130</v>
      </c>
      <c r="K863" s="3">
        <v>91.009999999999991</v>
      </c>
      <c r="L863" s="4">
        <v>0.41179132165965338</v>
      </c>
    </row>
    <row r="864" spans="2:12" x14ac:dyDescent="0.25">
      <c r="E864" t="s">
        <v>598</v>
      </c>
      <c r="F864" t="s">
        <v>1311</v>
      </c>
      <c r="G864" t="s">
        <v>68</v>
      </c>
      <c r="H864" s="5">
        <v>42738</v>
      </c>
      <c r="I864" s="3">
        <v>0</v>
      </c>
      <c r="J864" s="3">
        <v>130</v>
      </c>
      <c r="K864" s="3">
        <v>-130</v>
      </c>
      <c r="L864" s="4">
        <v>0</v>
      </c>
    </row>
    <row r="865" spans="2:12" x14ac:dyDescent="0.25">
      <c r="D865" t="s">
        <v>219</v>
      </c>
      <c r="E865" t="s">
        <v>594</v>
      </c>
      <c r="F865" t="s">
        <v>1381</v>
      </c>
      <c r="G865" t="s">
        <v>68</v>
      </c>
      <c r="H865" s="5">
        <v>42747</v>
      </c>
      <c r="I865" s="3">
        <v>-71.81</v>
      </c>
      <c r="J865" s="3">
        <v>-32.64</v>
      </c>
      <c r="K865" s="3">
        <v>-39.17</v>
      </c>
      <c r="L865" s="4">
        <v>0.54546720512463442</v>
      </c>
    </row>
    <row r="866" spans="2:12" x14ac:dyDescent="0.25">
      <c r="E866" t="s">
        <v>596</v>
      </c>
      <c r="F866" t="s">
        <v>1325</v>
      </c>
      <c r="G866" t="s">
        <v>68</v>
      </c>
      <c r="H866" s="5">
        <v>43227</v>
      </c>
      <c r="I866" s="3">
        <v>0</v>
      </c>
      <c r="J866" s="3">
        <v>2.64</v>
      </c>
      <c r="K866" s="3">
        <v>-2.64</v>
      </c>
      <c r="L866" s="4">
        <v>0</v>
      </c>
    </row>
    <row r="867" spans="2:12" x14ac:dyDescent="0.25">
      <c r="D867" t="s">
        <v>383</v>
      </c>
      <c r="E867" t="s">
        <v>597</v>
      </c>
      <c r="F867" t="s">
        <v>1382</v>
      </c>
      <c r="G867" t="s">
        <v>227</v>
      </c>
      <c r="H867" s="5">
        <v>42776</v>
      </c>
      <c r="I867" s="3">
        <v>0</v>
      </c>
      <c r="J867" s="3">
        <v>16.100000000000001</v>
      </c>
      <c r="K867" s="3">
        <v>-16.100000000000001</v>
      </c>
      <c r="L867" s="4">
        <v>0</v>
      </c>
    </row>
    <row r="868" spans="2:12" x14ac:dyDescent="0.25">
      <c r="C868" t="s">
        <v>523</v>
      </c>
      <c r="D868" t="s">
        <v>379</v>
      </c>
      <c r="E868" t="s">
        <v>594</v>
      </c>
      <c r="F868" t="s">
        <v>1383</v>
      </c>
      <c r="G868" t="s">
        <v>376</v>
      </c>
      <c r="H868" s="5">
        <v>44196</v>
      </c>
      <c r="I868" s="3">
        <v>100</v>
      </c>
      <c r="J868" s="3">
        <v>0</v>
      </c>
      <c r="K868" s="3">
        <v>100</v>
      </c>
      <c r="L868" s="4">
        <v>1</v>
      </c>
    </row>
    <row r="869" spans="2:12" x14ac:dyDescent="0.25">
      <c r="C869" t="s">
        <v>572</v>
      </c>
      <c r="D869" t="s">
        <v>226</v>
      </c>
      <c r="E869" t="s">
        <v>594</v>
      </c>
      <c r="F869" t="s">
        <v>1384</v>
      </c>
      <c r="G869" t="s">
        <v>227</v>
      </c>
      <c r="H869" s="5">
        <v>42775</v>
      </c>
      <c r="I869" s="3">
        <v>-2000</v>
      </c>
      <c r="J869" s="3">
        <v>0</v>
      </c>
      <c r="K869" s="3">
        <v>-2000</v>
      </c>
      <c r="L869" s="4">
        <v>1</v>
      </c>
    </row>
    <row r="870" spans="2:12" x14ac:dyDescent="0.25">
      <c r="C870" t="s">
        <v>539</v>
      </c>
      <c r="D870" t="s">
        <v>72</v>
      </c>
      <c r="E870" t="s">
        <v>594</v>
      </c>
      <c r="F870" t="s">
        <v>1385</v>
      </c>
      <c r="G870" t="s">
        <v>6</v>
      </c>
      <c r="H870" s="5">
        <v>42776</v>
      </c>
      <c r="I870" s="3">
        <v>2050</v>
      </c>
      <c r="J870" s="3">
        <v>49.07</v>
      </c>
      <c r="K870" s="3">
        <v>2000.93</v>
      </c>
      <c r="L870" s="4">
        <v>0.97606341463414636</v>
      </c>
    </row>
    <row r="871" spans="2:12" x14ac:dyDescent="0.25">
      <c r="D871" t="s">
        <v>284</v>
      </c>
      <c r="E871" t="s">
        <v>594</v>
      </c>
      <c r="F871" t="s">
        <v>1386</v>
      </c>
      <c r="G871" t="s">
        <v>6</v>
      </c>
      <c r="H871" s="5">
        <v>43234</v>
      </c>
      <c r="I871" s="3">
        <v>366.4</v>
      </c>
      <c r="J871" s="3">
        <v>240.72</v>
      </c>
      <c r="K871" s="3">
        <v>125.67999999999998</v>
      </c>
      <c r="L871" s="4">
        <v>0.34301310043668121</v>
      </c>
    </row>
    <row r="872" spans="2:12" x14ac:dyDescent="0.25">
      <c r="B872" t="s">
        <v>538</v>
      </c>
      <c r="I872" s="3">
        <v>1765.6</v>
      </c>
      <c r="J872" s="3">
        <v>388.29</v>
      </c>
      <c r="K872" s="3">
        <v>1377.31</v>
      </c>
      <c r="L872" s="4">
        <v>0.78008042591753513</v>
      </c>
    </row>
    <row r="873" spans="2:12" x14ac:dyDescent="0.25">
      <c r="B873" t="s">
        <v>539</v>
      </c>
      <c r="C873" t="s">
        <v>591</v>
      </c>
      <c r="D873" t="s">
        <v>63</v>
      </c>
      <c r="E873" t="s">
        <v>594</v>
      </c>
      <c r="F873" t="s">
        <v>1387</v>
      </c>
      <c r="G873" t="s">
        <v>6</v>
      </c>
      <c r="H873" s="5">
        <v>42711</v>
      </c>
      <c r="I873" s="3">
        <v>8760</v>
      </c>
      <c r="J873" s="3">
        <v>4724.9799999999996</v>
      </c>
      <c r="K873" s="3">
        <v>4035.0200000000004</v>
      </c>
      <c r="L873" s="4">
        <v>0.46061872146118726</v>
      </c>
    </row>
    <row r="874" spans="2:12" x14ac:dyDescent="0.25">
      <c r="F874" t="s">
        <v>1388</v>
      </c>
      <c r="G874" t="s">
        <v>6</v>
      </c>
      <c r="H874" s="5">
        <v>42711</v>
      </c>
      <c r="I874" s="3">
        <v>-2350</v>
      </c>
      <c r="J874" s="3">
        <v>0</v>
      </c>
      <c r="K874" s="3">
        <v>-2350</v>
      </c>
      <c r="L874" s="4">
        <v>1</v>
      </c>
    </row>
    <row r="875" spans="2:12" x14ac:dyDescent="0.25">
      <c r="F875" t="s">
        <v>1389</v>
      </c>
      <c r="G875" t="s">
        <v>6</v>
      </c>
      <c r="H875" s="5">
        <v>42711</v>
      </c>
      <c r="I875" s="3">
        <v>2350</v>
      </c>
      <c r="J875" s="3">
        <v>0</v>
      </c>
      <c r="K875" s="3">
        <v>2350</v>
      </c>
      <c r="L875" s="4">
        <v>1</v>
      </c>
    </row>
    <row r="876" spans="2:12" x14ac:dyDescent="0.25">
      <c r="D876" t="s">
        <v>66</v>
      </c>
      <c r="E876" t="s">
        <v>594</v>
      </c>
      <c r="F876" t="s">
        <v>1390</v>
      </c>
      <c r="G876" t="s">
        <v>35</v>
      </c>
      <c r="H876" s="5">
        <v>42738</v>
      </c>
      <c r="I876" s="3">
        <v>474.11</v>
      </c>
      <c r="J876" s="3">
        <v>471.11</v>
      </c>
      <c r="K876" s="3">
        <v>3</v>
      </c>
      <c r="L876" s="4">
        <v>6.3276454831157321E-3</v>
      </c>
    </row>
    <row r="877" spans="2:12" x14ac:dyDescent="0.25">
      <c r="F877" t="s">
        <v>1391</v>
      </c>
      <c r="G877" t="s">
        <v>35</v>
      </c>
      <c r="H877" s="5">
        <v>42738</v>
      </c>
      <c r="I877" s="3">
        <v>947.58</v>
      </c>
      <c r="J877" s="3">
        <v>0</v>
      </c>
      <c r="K877" s="3">
        <v>947.58</v>
      </c>
      <c r="L877" s="4">
        <v>1</v>
      </c>
    </row>
    <row r="878" spans="2:12" x14ac:dyDescent="0.25">
      <c r="F878" t="s">
        <v>1392</v>
      </c>
      <c r="G878" t="s">
        <v>35</v>
      </c>
      <c r="H878" s="5">
        <v>43210</v>
      </c>
      <c r="I878" s="3">
        <v>0</v>
      </c>
      <c r="J878" s="3">
        <v>-37.11</v>
      </c>
      <c r="K878" s="3">
        <v>37.11</v>
      </c>
      <c r="L878" s="4">
        <v>0</v>
      </c>
    </row>
    <row r="879" spans="2:12" x14ac:dyDescent="0.25">
      <c r="E879" t="s">
        <v>596</v>
      </c>
      <c r="F879" t="s">
        <v>1309</v>
      </c>
      <c r="G879" t="s">
        <v>35</v>
      </c>
      <c r="H879" s="5">
        <v>43210</v>
      </c>
      <c r="I879" s="3">
        <v>0</v>
      </c>
      <c r="J879" s="3">
        <v>2.3199999999999998</v>
      </c>
      <c r="K879" s="3">
        <v>-2.3199999999999998</v>
      </c>
      <c r="L879" s="4">
        <v>0</v>
      </c>
    </row>
    <row r="880" spans="2:12" x14ac:dyDescent="0.25">
      <c r="D880" t="s">
        <v>67</v>
      </c>
      <c r="E880" t="s">
        <v>594</v>
      </c>
      <c r="F880" t="s">
        <v>1393</v>
      </c>
      <c r="G880" t="s">
        <v>68</v>
      </c>
      <c r="H880" s="5">
        <v>42738</v>
      </c>
      <c r="I880" s="3">
        <v>1552.48</v>
      </c>
      <c r="J880" s="3">
        <v>849.5</v>
      </c>
      <c r="K880" s="3">
        <v>702.98</v>
      </c>
      <c r="L880" s="4">
        <v>0.45281098629289912</v>
      </c>
    </row>
    <row r="881" spans="4:12" x14ac:dyDescent="0.25">
      <c r="D881" t="s">
        <v>70</v>
      </c>
      <c r="E881" t="s">
        <v>594</v>
      </c>
      <c r="F881" t="s">
        <v>1394</v>
      </c>
      <c r="G881" t="s">
        <v>6</v>
      </c>
      <c r="H881" s="5">
        <v>42766</v>
      </c>
      <c r="I881" s="3">
        <v>1500</v>
      </c>
      <c r="J881" s="3">
        <v>550</v>
      </c>
      <c r="K881" s="3">
        <v>950</v>
      </c>
      <c r="L881" s="4">
        <v>0.6333333333333333</v>
      </c>
    </row>
    <row r="882" spans="4:12" x14ac:dyDescent="0.25">
      <c r="F882" t="s">
        <v>1395</v>
      </c>
      <c r="G882" t="s">
        <v>6</v>
      </c>
      <c r="H882" s="5">
        <v>42768</v>
      </c>
      <c r="I882" s="3">
        <v>2000</v>
      </c>
      <c r="J882" s="3">
        <v>0</v>
      </c>
      <c r="K882" s="3">
        <v>2000</v>
      </c>
      <c r="L882" s="4">
        <v>1</v>
      </c>
    </row>
    <row r="883" spans="4:12" x14ac:dyDescent="0.25">
      <c r="D883" t="s">
        <v>74</v>
      </c>
      <c r="E883" t="s">
        <v>594</v>
      </c>
      <c r="F883" t="s">
        <v>1396</v>
      </c>
      <c r="G883" t="s">
        <v>6</v>
      </c>
      <c r="H883" s="5">
        <v>42782</v>
      </c>
      <c r="I883" s="3">
        <v>100</v>
      </c>
      <c r="J883" s="3">
        <v>54.5</v>
      </c>
      <c r="K883" s="3">
        <v>45.5</v>
      </c>
      <c r="L883" s="4">
        <v>0.45500000000000002</v>
      </c>
    </row>
    <row r="884" spans="4:12" x14ac:dyDescent="0.25">
      <c r="F884" t="s">
        <v>1397</v>
      </c>
      <c r="G884" t="s">
        <v>6</v>
      </c>
      <c r="H884" s="5">
        <v>42782</v>
      </c>
      <c r="I884" s="3">
        <v>99.99</v>
      </c>
      <c r="J884" s="3">
        <v>7.11</v>
      </c>
      <c r="K884" s="3">
        <v>92.88</v>
      </c>
      <c r="L884" s="4">
        <v>0.92889288928892888</v>
      </c>
    </row>
    <row r="885" spans="4:12" x14ac:dyDescent="0.25">
      <c r="F885" t="s">
        <v>1398</v>
      </c>
      <c r="G885" t="s">
        <v>6</v>
      </c>
      <c r="H885" s="5">
        <v>42802</v>
      </c>
      <c r="I885" s="3">
        <v>266.64</v>
      </c>
      <c r="J885" s="3">
        <v>92.4</v>
      </c>
      <c r="K885" s="3">
        <v>174.23999999999998</v>
      </c>
      <c r="L885" s="4">
        <v>0.65346534653465338</v>
      </c>
    </row>
    <row r="886" spans="4:12" x14ac:dyDescent="0.25">
      <c r="D886" t="s">
        <v>75</v>
      </c>
      <c r="E886" t="s">
        <v>594</v>
      </c>
      <c r="F886" t="s">
        <v>1399</v>
      </c>
      <c r="G886" t="s">
        <v>6</v>
      </c>
      <c r="H886" s="5">
        <v>42790</v>
      </c>
      <c r="I886" s="3">
        <v>2458.56</v>
      </c>
      <c r="J886" s="3">
        <v>1397.76</v>
      </c>
      <c r="K886" s="3">
        <v>1060.8</v>
      </c>
      <c r="L886" s="4">
        <v>0.43147208121827413</v>
      </c>
    </row>
    <row r="887" spans="4:12" x14ac:dyDescent="0.25">
      <c r="D887" t="s">
        <v>77</v>
      </c>
      <c r="E887" t="s">
        <v>594</v>
      </c>
      <c r="F887" t="s">
        <v>1400</v>
      </c>
      <c r="G887" t="s">
        <v>6</v>
      </c>
      <c r="H887" s="5">
        <v>42815</v>
      </c>
      <c r="I887" s="3">
        <v>2340.02</v>
      </c>
      <c r="J887" s="3">
        <v>0</v>
      </c>
      <c r="K887" s="3">
        <v>2340.02</v>
      </c>
      <c r="L887" s="4">
        <v>1</v>
      </c>
    </row>
    <row r="888" spans="4:12" x14ac:dyDescent="0.25">
      <c r="D888" t="s">
        <v>314</v>
      </c>
      <c r="E888" t="s">
        <v>595</v>
      </c>
      <c r="F888" t="s">
        <v>1401</v>
      </c>
      <c r="G888" t="s">
        <v>627</v>
      </c>
      <c r="H888" s="5">
        <v>42887</v>
      </c>
      <c r="I888" s="3">
        <v>0</v>
      </c>
      <c r="J888" s="3">
        <v>-250</v>
      </c>
      <c r="K888" s="3">
        <v>250</v>
      </c>
      <c r="L888" s="4">
        <v>0</v>
      </c>
    </row>
    <row r="889" spans="4:12" x14ac:dyDescent="0.25">
      <c r="D889" t="s">
        <v>81</v>
      </c>
      <c r="E889" t="s">
        <v>594</v>
      </c>
      <c r="F889" t="s">
        <v>1402</v>
      </c>
      <c r="G889" t="s">
        <v>6</v>
      </c>
      <c r="H889" s="5">
        <v>42886</v>
      </c>
      <c r="I889" s="3">
        <v>100</v>
      </c>
      <c r="J889" s="3">
        <v>0</v>
      </c>
      <c r="K889" s="3">
        <v>100</v>
      </c>
      <c r="L889" s="4">
        <v>1</v>
      </c>
    </row>
    <row r="890" spans="4:12" x14ac:dyDescent="0.25">
      <c r="D890" t="s">
        <v>205</v>
      </c>
      <c r="E890" t="s">
        <v>594</v>
      </c>
      <c r="F890" t="s">
        <v>1403</v>
      </c>
      <c r="G890" t="s">
        <v>68</v>
      </c>
      <c r="H890" s="5">
        <v>42705</v>
      </c>
      <c r="I890" s="3">
        <v>390</v>
      </c>
      <c r="J890" s="3">
        <v>0</v>
      </c>
      <c r="K890" s="3">
        <v>390</v>
      </c>
      <c r="L890" s="4">
        <v>1</v>
      </c>
    </row>
    <row r="891" spans="4:12" x14ac:dyDescent="0.25">
      <c r="F891" t="s">
        <v>1404</v>
      </c>
      <c r="G891" t="s">
        <v>68</v>
      </c>
      <c r="H891" s="5">
        <v>42705</v>
      </c>
      <c r="I891" s="3">
        <v>811.75</v>
      </c>
      <c r="J891" s="3">
        <v>477.5</v>
      </c>
      <c r="K891" s="3">
        <v>334.25</v>
      </c>
      <c r="L891" s="4">
        <v>0.41176470588235292</v>
      </c>
    </row>
    <row r="892" spans="4:12" x14ac:dyDescent="0.25">
      <c r="D892" t="s">
        <v>206</v>
      </c>
      <c r="E892" t="s">
        <v>594</v>
      </c>
      <c r="F892" t="s">
        <v>1405</v>
      </c>
      <c r="G892" t="s">
        <v>65</v>
      </c>
      <c r="H892" s="5">
        <v>42552</v>
      </c>
      <c r="I892" s="3">
        <v>3000</v>
      </c>
      <c r="J892" s="3">
        <v>1274.8599999999999</v>
      </c>
      <c r="K892" s="3">
        <v>1725.14</v>
      </c>
      <c r="L892" s="4">
        <v>0.57504666666666671</v>
      </c>
    </row>
    <row r="893" spans="4:12" x14ac:dyDescent="0.25">
      <c r="D893" t="s">
        <v>207</v>
      </c>
      <c r="E893" t="s">
        <v>594</v>
      </c>
      <c r="F893" t="s">
        <v>1406</v>
      </c>
      <c r="G893" t="s">
        <v>65</v>
      </c>
      <c r="H893" s="5">
        <v>42675</v>
      </c>
      <c r="I893" s="3">
        <v>100</v>
      </c>
      <c r="J893" s="3">
        <v>152.01</v>
      </c>
      <c r="K893" s="3">
        <v>-52.009999999999991</v>
      </c>
      <c r="L893" s="4">
        <v>-0.5200999999999999</v>
      </c>
    </row>
    <row r="894" spans="4:12" x14ac:dyDescent="0.25">
      <c r="F894" t="s">
        <v>1407</v>
      </c>
      <c r="G894" t="s">
        <v>65</v>
      </c>
      <c r="H894" s="5">
        <v>42644</v>
      </c>
      <c r="I894" s="3">
        <v>100</v>
      </c>
      <c r="J894" s="3">
        <v>177.99</v>
      </c>
      <c r="K894" s="3">
        <v>-77.990000000000009</v>
      </c>
      <c r="L894" s="4">
        <v>-0.77990000000000004</v>
      </c>
    </row>
    <row r="895" spans="4:12" x14ac:dyDescent="0.25">
      <c r="D895" t="s">
        <v>208</v>
      </c>
      <c r="E895" t="s">
        <v>594</v>
      </c>
      <c r="F895" t="s">
        <v>1408</v>
      </c>
      <c r="G895" t="s">
        <v>65</v>
      </c>
      <c r="H895" s="5">
        <v>42675</v>
      </c>
      <c r="I895" s="3">
        <v>64.209999999999994</v>
      </c>
      <c r="J895" s="3">
        <v>0</v>
      </c>
      <c r="K895" s="3">
        <v>64.209999999999994</v>
      </c>
      <c r="L895" s="4">
        <v>1</v>
      </c>
    </row>
    <row r="896" spans="4:12" x14ac:dyDescent="0.25">
      <c r="D896" t="s">
        <v>209</v>
      </c>
      <c r="E896" t="s">
        <v>594</v>
      </c>
      <c r="F896" t="s">
        <v>1409</v>
      </c>
      <c r="G896" t="s">
        <v>65</v>
      </c>
      <c r="H896" s="5">
        <v>42705</v>
      </c>
      <c r="I896" s="3">
        <v>320</v>
      </c>
      <c r="J896" s="3">
        <v>0</v>
      </c>
      <c r="K896" s="3">
        <v>320</v>
      </c>
      <c r="L896" s="4">
        <v>1</v>
      </c>
    </row>
    <row r="897" spans="4:12" x14ac:dyDescent="0.25">
      <c r="D897" t="s">
        <v>210</v>
      </c>
      <c r="E897" t="s">
        <v>594</v>
      </c>
      <c r="F897" t="s">
        <v>1410</v>
      </c>
      <c r="G897" t="s">
        <v>65</v>
      </c>
      <c r="H897" s="5">
        <v>42705</v>
      </c>
      <c r="I897" s="3">
        <v>64.28</v>
      </c>
      <c r="J897" s="3">
        <v>0</v>
      </c>
      <c r="K897" s="3">
        <v>64.28</v>
      </c>
      <c r="L897" s="4">
        <v>1</v>
      </c>
    </row>
    <row r="898" spans="4:12" x14ac:dyDescent="0.25">
      <c r="D898" t="s">
        <v>211</v>
      </c>
      <c r="E898" t="s">
        <v>594</v>
      </c>
      <c r="F898" t="s">
        <v>1411</v>
      </c>
      <c r="G898" t="s">
        <v>68</v>
      </c>
      <c r="H898" s="5">
        <v>42706</v>
      </c>
      <c r="I898" s="3">
        <v>78</v>
      </c>
      <c r="J898" s="3">
        <v>152.01</v>
      </c>
      <c r="K898" s="3">
        <v>-74.009999999999991</v>
      </c>
      <c r="L898" s="4">
        <v>-0.94884615384615378</v>
      </c>
    </row>
    <row r="899" spans="4:12" x14ac:dyDescent="0.25">
      <c r="F899" t="s">
        <v>1412</v>
      </c>
      <c r="G899" t="s">
        <v>68</v>
      </c>
      <c r="H899" s="5">
        <v>42706</v>
      </c>
      <c r="I899" s="3">
        <v>78</v>
      </c>
      <c r="J899" s="3">
        <v>152.01</v>
      </c>
      <c r="K899" s="3">
        <v>-74.009999999999991</v>
      </c>
      <c r="L899" s="4">
        <v>-0.94884615384615378</v>
      </c>
    </row>
    <row r="900" spans="4:12" x14ac:dyDescent="0.25">
      <c r="F900" t="s">
        <v>1413</v>
      </c>
      <c r="G900" t="s">
        <v>68</v>
      </c>
      <c r="H900" s="5">
        <v>42706</v>
      </c>
      <c r="I900" s="3">
        <v>78</v>
      </c>
      <c r="J900" s="3">
        <v>152.01</v>
      </c>
      <c r="K900" s="3">
        <v>-74.009999999999991</v>
      </c>
      <c r="L900" s="4">
        <v>-0.94884615384615378</v>
      </c>
    </row>
    <row r="901" spans="4:12" x14ac:dyDescent="0.25">
      <c r="D901" t="s">
        <v>212</v>
      </c>
      <c r="E901" t="s">
        <v>594</v>
      </c>
      <c r="F901" t="s">
        <v>1414</v>
      </c>
      <c r="G901" t="s">
        <v>65</v>
      </c>
      <c r="H901" s="5">
        <v>42706</v>
      </c>
      <c r="I901" s="3">
        <v>400</v>
      </c>
      <c r="J901" s="3">
        <v>210.12</v>
      </c>
      <c r="K901" s="3">
        <v>189.88</v>
      </c>
      <c r="L901" s="4">
        <v>0.47470000000000001</v>
      </c>
    </row>
    <row r="902" spans="4:12" x14ac:dyDescent="0.25">
      <c r="E902" t="s">
        <v>595</v>
      </c>
      <c r="F902" t="s">
        <v>1415</v>
      </c>
      <c r="G902" t="s">
        <v>608</v>
      </c>
      <c r="H902" s="5">
        <v>42710</v>
      </c>
      <c r="I902" s="3">
        <v>0</v>
      </c>
      <c r="J902" s="3">
        <v>-100</v>
      </c>
      <c r="K902" s="3">
        <v>100</v>
      </c>
      <c r="L902" s="4">
        <v>0</v>
      </c>
    </row>
    <row r="903" spans="4:12" x14ac:dyDescent="0.25">
      <c r="D903" t="s">
        <v>213</v>
      </c>
      <c r="E903" t="s">
        <v>595</v>
      </c>
      <c r="F903" t="s">
        <v>1416</v>
      </c>
      <c r="G903" t="s">
        <v>628</v>
      </c>
      <c r="H903" s="5">
        <v>42706</v>
      </c>
      <c r="I903" s="3">
        <v>0</v>
      </c>
      <c r="J903" s="3">
        <v>2150</v>
      </c>
      <c r="K903" s="3">
        <v>-2150</v>
      </c>
      <c r="L903" s="4">
        <v>0</v>
      </c>
    </row>
    <row r="904" spans="4:12" x14ac:dyDescent="0.25">
      <c r="F904" t="s">
        <v>1417</v>
      </c>
      <c r="G904" t="s">
        <v>628</v>
      </c>
      <c r="H904" s="5">
        <v>42706</v>
      </c>
      <c r="I904" s="3">
        <v>0</v>
      </c>
      <c r="J904" s="3">
        <v>-2300</v>
      </c>
      <c r="K904" s="3">
        <v>2300</v>
      </c>
      <c r="L904" s="4">
        <v>0</v>
      </c>
    </row>
    <row r="905" spans="4:12" x14ac:dyDescent="0.25">
      <c r="D905" t="s">
        <v>214</v>
      </c>
      <c r="E905" t="s">
        <v>594</v>
      </c>
      <c r="F905" t="s">
        <v>1418</v>
      </c>
      <c r="G905" t="s">
        <v>68</v>
      </c>
      <c r="H905" s="5">
        <v>42713</v>
      </c>
      <c r="I905" s="3">
        <v>-95</v>
      </c>
      <c r="J905" s="3">
        <v>-152.01</v>
      </c>
      <c r="K905" s="3">
        <v>57.009999999999991</v>
      </c>
      <c r="L905" s="4">
        <v>-0.60010526315789459</v>
      </c>
    </row>
    <row r="906" spans="4:12" x14ac:dyDescent="0.25">
      <c r="E906" t="s">
        <v>596</v>
      </c>
      <c r="F906" t="s">
        <v>781</v>
      </c>
      <c r="G906" t="s">
        <v>68</v>
      </c>
      <c r="H906" s="5">
        <v>42713</v>
      </c>
      <c r="I906" s="3">
        <v>0</v>
      </c>
      <c r="J906" s="3">
        <v>-1189.99</v>
      </c>
      <c r="K906" s="3">
        <v>1189.99</v>
      </c>
      <c r="L906" s="4">
        <v>0</v>
      </c>
    </row>
    <row r="907" spans="4:12" x14ac:dyDescent="0.25">
      <c r="D907" t="s">
        <v>216</v>
      </c>
      <c r="E907" t="s">
        <v>594</v>
      </c>
      <c r="F907" t="s">
        <v>1419</v>
      </c>
      <c r="G907" t="s">
        <v>68</v>
      </c>
      <c r="H907" s="5">
        <v>42725</v>
      </c>
      <c r="I907" s="3">
        <v>595</v>
      </c>
      <c r="J907" s="3">
        <v>150</v>
      </c>
      <c r="K907" s="3">
        <v>445</v>
      </c>
      <c r="L907" s="4">
        <v>0.74789915966386555</v>
      </c>
    </row>
    <row r="908" spans="4:12" x14ac:dyDescent="0.25">
      <c r="G908" t="s">
        <v>608</v>
      </c>
      <c r="H908" s="5">
        <v>42725</v>
      </c>
      <c r="I908" s="3">
        <v>0</v>
      </c>
      <c r="J908" s="3">
        <v>100</v>
      </c>
      <c r="K908" s="3">
        <v>-100</v>
      </c>
      <c r="L908" s="4">
        <v>0</v>
      </c>
    </row>
    <row r="909" spans="4:12" x14ac:dyDescent="0.25">
      <c r="D909" t="s">
        <v>217</v>
      </c>
      <c r="E909" t="s">
        <v>594</v>
      </c>
      <c r="F909" t="s">
        <v>1420</v>
      </c>
      <c r="G909" t="s">
        <v>68</v>
      </c>
      <c r="H909" s="5">
        <v>42725</v>
      </c>
      <c r="I909" s="3">
        <v>595</v>
      </c>
      <c r="J909" s="3">
        <v>375</v>
      </c>
      <c r="K909" s="3">
        <v>220</v>
      </c>
      <c r="L909" s="4">
        <v>0.36974789915966388</v>
      </c>
    </row>
    <row r="910" spans="4:12" x14ac:dyDescent="0.25">
      <c r="F910" t="s">
        <v>1421</v>
      </c>
      <c r="G910" t="s">
        <v>68</v>
      </c>
      <c r="H910" s="5">
        <v>42744</v>
      </c>
      <c r="I910" s="3">
        <v>0</v>
      </c>
      <c r="J910" s="3">
        <v>-375</v>
      </c>
      <c r="K910" s="3">
        <v>375</v>
      </c>
      <c r="L910" s="4">
        <v>0</v>
      </c>
    </row>
    <row r="911" spans="4:12" x14ac:dyDescent="0.25">
      <c r="D911" t="s">
        <v>218</v>
      </c>
      <c r="E911" t="s">
        <v>594</v>
      </c>
      <c r="F911" t="s">
        <v>1422</v>
      </c>
      <c r="G911" t="s">
        <v>6</v>
      </c>
      <c r="H911" s="5">
        <v>42738</v>
      </c>
      <c r="I911" s="3">
        <v>396</v>
      </c>
      <c r="J911" s="3">
        <v>198</v>
      </c>
      <c r="K911" s="3">
        <v>198</v>
      </c>
      <c r="L911" s="4">
        <v>0.5</v>
      </c>
    </row>
    <row r="912" spans="4:12" x14ac:dyDescent="0.25">
      <c r="F912" t="s">
        <v>1423</v>
      </c>
      <c r="G912" t="s">
        <v>6</v>
      </c>
      <c r="H912" s="5">
        <v>42738</v>
      </c>
      <c r="I912" s="3">
        <v>10</v>
      </c>
      <c r="J912" s="3">
        <v>0</v>
      </c>
      <c r="K912" s="3">
        <v>10</v>
      </c>
      <c r="L912" s="4">
        <v>1</v>
      </c>
    </row>
    <row r="913" spans="4:12" x14ac:dyDescent="0.25">
      <c r="D913" t="s">
        <v>222</v>
      </c>
      <c r="E913" t="s">
        <v>594</v>
      </c>
      <c r="F913" t="s">
        <v>1424</v>
      </c>
      <c r="G913" t="s">
        <v>6</v>
      </c>
      <c r="H913" s="5">
        <v>42760</v>
      </c>
      <c r="I913" s="3">
        <v>520</v>
      </c>
      <c r="J913" s="3">
        <v>260</v>
      </c>
      <c r="K913" s="3">
        <v>260</v>
      </c>
      <c r="L913" s="4">
        <v>0.5</v>
      </c>
    </row>
    <row r="914" spans="4:12" x14ac:dyDescent="0.25">
      <c r="F914" t="s">
        <v>1425</v>
      </c>
      <c r="G914" t="s">
        <v>6</v>
      </c>
      <c r="H914" s="5">
        <v>42760</v>
      </c>
      <c r="I914" s="3">
        <v>-520</v>
      </c>
      <c r="J914" s="3">
        <v>-260</v>
      </c>
      <c r="K914" s="3">
        <v>-260</v>
      </c>
      <c r="L914" s="4">
        <v>0.5</v>
      </c>
    </row>
    <row r="915" spans="4:12" x14ac:dyDescent="0.25">
      <c r="F915" t="s">
        <v>1426</v>
      </c>
      <c r="G915" t="s">
        <v>6</v>
      </c>
      <c r="H915" s="5">
        <v>42767</v>
      </c>
      <c r="I915" s="3">
        <v>-5700.6</v>
      </c>
      <c r="J915" s="3">
        <v>-4538.8999999999996</v>
      </c>
      <c r="K915" s="3">
        <v>-1161.7000000000007</v>
      </c>
      <c r="L915" s="4">
        <v>0.20378556643160381</v>
      </c>
    </row>
    <row r="916" spans="4:12" x14ac:dyDescent="0.25">
      <c r="F916" t="s">
        <v>1427</v>
      </c>
      <c r="G916" t="s">
        <v>6</v>
      </c>
      <c r="H916" s="5">
        <v>42765</v>
      </c>
      <c r="I916" s="3">
        <v>8645.6</v>
      </c>
      <c r="J916" s="3">
        <v>4538.8999999999996</v>
      </c>
      <c r="K916" s="3">
        <v>4106.7000000000007</v>
      </c>
      <c r="L916" s="4">
        <v>0.47500462663088744</v>
      </c>
    </row>
    <row r="917" spans="4:12" x14ac:dyDescent="0.25">
      <c r="E917" t="s">
        <v>598</v>
      </c>
      <c r="F917" t="s">
        <v>1229</v>
      </c>
      <c r="G917" t="s">
        <v>6</v>
      </c>
      <c r="H917" s="5">
        <v>43053</v>
      </c>
      <c r="I917" s="3">
        <v>0</v>
      </c>
      <c r="J917" s="3">
        <v>4538.8999999999996</v>
      </c>
      <c r="K917" s="3">
        <v>-4538.8999999999996</v>
      </c>
      <c r="L917" s="4">
        <v>0</v>
      </c>
    </row>
    <row r="918" spans="4:12" x14ac:dyDescent="0.25">
      <c r="F918" t="s">
        <v>1021</v>
      </c>
      <c r="G918" t="s">
        <v>6</v>
      </c>
      <c r="H918" s="5">
        <v>43646</v>
      </c>
      <c r="I918" s="3">
        <v>0</v>
      </c>
      <c r="J918" s="3">
        <v>260</v>
      </c>
      <c r="K918" s="3">
        <v>-260</v>
      </c>
      <c r="L918" s="4">
        <v>0</v>
      </c>
    </row>
    <row r="919" spans="4:12" x14ac:dyDescent="0.25">
      <c r="D919" t="s">
        <v>228</v>
      </c>
      <c r="E919" t="s">
        <v>599</v>
      </c>
      <c r="F919" t="s">
        <v>1428</v>
      </c>
      <c r="G919" t="s">
        <v>6</v>
      </c>
      <c r="H919" s="5">
        <v>42853</v>
      </c>
      <c r="I919" s="3">
        <v>0</v>
      </c>
      <c r="J919" s="3">
        <v>-0.01</v>
      </c>
      <c r="K919" s="3">
        <v>0.01</v>
      </c>
      <c r="L919" s="4">
        <v>0</v>
      </c>
    </row>
    <row r="920" spans="4:12" x14ac:dyDescent="0.25">
      <c r="E920" t="s">
        <v>597</v>
      </c>
      <c r="F920" t="s">
        <v>1429</v>
      </c>
      <c r="G920" t="s">
        <v>6</v>
      </c>
      <c r="H920" s="5">
        <v>42853</v>
      </c>
      <c r="I920" s="3">
        <v>0</v>
      </c>
      <c r="J920" s="3">
        <v>0.01</v>
      </c>
      <c r="K920" s="3">
        <v>-0.01</v>
      </c>
      <c r="L920" s="4">
        <v>0</v>
      </c>
    </row>
    <row r="921" spans="4:12" x14ac:dyDescent="0.25">
      <c r="D921" t="s">
        <v>229</v>
      </c>
      <c r="E921" t="s">
        <v>594</v>
      </c>
      <c r="F921" t="s">
        <v>1430</v>
      </c>
      <c r="G921" t="s">
        <v>6</v>
      </c>
      <c r="H921" s="5">
        <v>42793</v>
      </c>
      <c r="I921" s="3">
        <v>200</v>
      </c>
      <c r="J921" s="3">
        <v>453.89</v>
      </c>
      <c r="K921" s="3">
        <v>-253.89</v>
      </c>
      <c r="L921" s="4">
        <v>-1.26945</v>
      </c>
    </row>
    <row r="922" spans="4:12" x14ac:dyDescent="0.25">
      <c r="D922" t="s">
        <v>231</v>
      </c>
      <c r="E922" t="s">
        <v>594</v>
      </c>
      <c r="F922" t="s">
        <v>1431</v>
      </c>
      <c r="G922" t="s">
        <v>6</v>
      </c>
      <c r="H922" s="5">
        <v>42801</v>
      </c>
      <c r="I922" s="3">
        <v>300</v>
      </c>
      <c r="J922" s="3">
        <v>453.89</v>
      </c>
      <c r="K922" s="3">
        <v>-153.88999999999999</v>
      </c>
      <c r="L922" s="4">
        <v>-0.51296666666666657</v>
      </c>
    </row>
    <row r="923" spans="4:12" x14ac:dyDescent="0.25">
      <c r="F923" t="s">
        <v>1432</v>
      </c>
      <c r="G923" t="s">
        <v>6</v>
      </c>
      <c r="H923" s="5">
        <v>42801</v>
      </c>
      <c r="I923" s="3">
        <v>-300</v>
      </c>
      <c r="J923" s="3">
        <v>0</v>
      </c>
      <c r="K923" s="3">
        <v>-300</v>
      </c>
      <c r="L923" s="4">
        <v>1</v>
      </c>
    </row>
    <row r="924" spans="4:12" x14ac:dyDescent="0.25">
      <c r="F924" t="s">
        <v>1433</v>
      </c>
      <c r="G924" t="s">
        <v>6</v>
      </c>
      <c r="H924" s="5">
        <v>42801</v>
      </c>
      <c r="I924" s="3">
        <v>300</v>
      </c>
      <c r="J924" s="3">
        <v>0</v>
      </c>
      <c r="K924" s="3">
        <v>300</v>
      </c>
      <c r="L924" s="4">
        <v>1</v>
      </c>
    </row>
    <row r="925" spans="4:12" x14ac:dyDescent="0.25">
      <c r="D925" t="s">
        <v>232</v>
      </c>
      <c r="E925" t="s">
        <v>594</v>
      </c>
      <c r="F925" t="s">
        <v>1434</v>
      </c>
      <c r="G925" t="s">
        <v>6</v>
      </c>
      <c r="H925" s="5">
        <v>42802</v>
      </c>
      <c r="I925" s="3">
        <v>-803</v>
      </c>
      <c r="J925" s="3">
        <v>-631.88</v>
      </c>
      <c r="K925" s="3">
        <v>-171.12</v>
      </c>
      <c r="L925" s="4">
        <v>0.21310087173100872</v>
      </c>
    </row>
    <row r="926" spans="4:12" x14ac:dyDescent="0.25">
      <c r="F926" t="s">
        <v>1435</v>
      </c>
      <c r="G926" t="s">
        <v>6</v>
      </c>
      <c r="H926" s="5">
        <v>42802</v>
      </c>
      <c r="I926" s="3">
        <v>-803</v>
      </c>
      <c r="J926" s="3">
        <v>0</v>
      </c>
      <c r="K926" s="3">
        <v>-803</v>
      </c>
      <c r="L926" s="4">
        <v>1</v>
      </c>
    </row>
    <row r="927" spans="4:12" x14ac:dyDescent="0.25">
      <c r="F927" t="s">
        <v>1436</v>
      </c>
      <c r="G927" t="s">
        <v>6</v>
      </c>
      <c r="H927" s="5">
        <v>42802</v>
      </c>
      <c r="I927" s="3">
        <v>803</v>
      </c>
      <c r="J927" s="3">
        <v>631.88</v>
      </c>
      <c r="K927" s="3">
        <v>171.12</v>
      </c>
      <c r="L927" s="4">
        <v>0.21310087173100872</v>
      </c>
    </row>
    <row r="928" spans="4:12" x14ac:dyDescent="0.25">
      <c r="E928" t="s">
        <v>598</v>
      </c>
      <c r="F928" t="s">
        <v>1229</v>
      </c>
      <c r="G928" t="s">
        <v>6</v>
      </c>
      <c r="H928" s="5">
        <v>43053</v>
      </c>
      <c r="I928" s="3">
        <v>0</v>
      </c>
      <c r="J928" s="3">
        <v>554.02</v>
      </c>
      <c r="K928" s="3">
        <v>-554.02</v>
      </c>
      <c r="L928" s="4">
        <v>0</v>
      </c>
    </row>
    <row r="929" spans="4:12" x14ac:dyDescent="0.25">
      <c r="E929" t="s">
        <v>596</v>
      </c>
      <c r="F929" t="s">
        <v>766</v>
      </c>
      <c r="G929" t="s">
        <v>6</v>
      </c>
      <c r="H929" s="5">
        <v>42802</v>
      </c>
      <c r="I929" s="3">
        <v>0</v>
      </c>
      <c r="J929" s="3">
        <v>895.54</v>
      </c>
      <c r="K929" s="3">
        <v>-895.54</v>
      </c>
      <c r="L929" s="4">
        <v>0</v>
      </c>
    </row>
    <row r="930" spans="4:12" x14ac:dyDescent="0.25">
      <c r="F930" t="s">
        <v>1437</v>
      </c>
      <c r="G930" t="s">
        <v>6</v>
      </c>
      <c r="H930" s="5">
        <v>42802</v>
      </c>
      <c r="I930" s="3">
        <v>0</v>
      </c>
      <c r="J930" s="3">
        <v>895.54</v>
      </c>
      <c r="K930" s="3">
        <v>-895.54</v>
      </c>
      <c r="L930" s="4">
        <v>0</v>
      </c>
    </row>
    <row r="931" spans="4:12" x14ac:dyDescent="0.25">
      <c r="D931" t="s">
        <v>237</v>
      </c>
      <c r="E931" t="s">
        <v>595</v>
      </c>
      <c r="F931" t="s">
        <v>1438</v>
      </c>
      <c r="G931" t="s">
        <v>608</v>
      </c>
      <c r="H931" s="5">
        <v>42807</v>
      </c>
      <c r="I931" s="3">
        <v>0</v>
      </c>
      <c r="J931" s="3">
        <v>300</v>
      </c>
      <c r="K931" s="3">
        <v>-300</v>
      </c>
      <c r="L931" s="4">
        <v>0</v>
      </c>
    </row>
    <row r="932" spans="4:12" x14ac:dyDescent="0.25">
      <c r="D932" t="s">
        <v>238</v>
      </c>
      <c r="E932" t="s">
        <v>594</v>
      </c>
      <c r="F932" t="s">
        <v>1439</v>
      </c>
      <c r="G932" t="s">
        <v>6</v>
      </c>
      <c r="H932" s="5">
        <v>42809</v>
      </c>
      <c r="I932" s="3">
        <v>404</v>
      </c>
      <c r="J932" s="3">
        <v>453.89</v>
      </c>
      <c r="K932" s="3">
        <v>-49.889999999999986</v>
      </c>
      <c r="L932" s="4">
        <v>-0.12349009900990096</v>
      </c>
    </row>
    <row r="933" spans="4:12" x14ac:dyDescent="0.25">
      <c r="D933" t="s">
        <v>240</v>
      </c>
      <c r="E933" t="s">
        <v>594</v>
      </c>
      <c r="F933" t="s">
        <v>1440</v>
      </c>
      <c r="G933" t="s">
        <v>6</v>
      </c>
      <c r="H933" s="5">
        <v>42851</v>
      </c>
      <c r="I933" s="3">
        <v>-200</v>
      </c>
      <c r="J933" s="3">
        <v>-177.99</v>
      </c>
      <c r="K933" s="3">
        <v>-22.009999999999991</v>
      </c>
      <c r="L933" s="4">
        <v>0.11004999999999995</v>
      </c>
    </row>
    <row r="934" spans="4:12" x14ac:dyDescent="0.25">
      <c r="E934" t="s">
        <v>595</v>
      </c>
      <c r="F934" t="s">
        <v>703</v>
      </c>
      <c r="G934" t="s">
        <v>607</v>
      </c>
      <c r="H934" s="5">
        <v>43794</v>
      </c>
      <c r="I934" s="3">
        <v>0</v>
      </c>
      <c r="J934" s="3">
        <v>176.99</v>
      </c>
      <c r="K934" s="3">
        <v>-176.99</v>
      </c>
      <c r="L934" s="4">
        <v>0</v>
      </c>
    </row>
    <row r="935" spans="4:12" x14ac:dyDescent="0.25">
      <c r="D935" t="s">
        <v>243</v>
      </c>
      <c r="E935" t="s">
        <v>594</v>
      </c>
      <c r="F935" t="s">
        <v>1441</v>
      </c>
      <c r="G935" t="s">
        <v>6</v>
      </c>
      <c r="H935" s="5">
        <v>42888</v>
      </c>
      <c r="I935" s="3">
        <v>5089</v>
      </c>
      <c r="J935" s="3">
        <v>2446.5</v>
      </c>
      <c r="K935" s="3">
        <v>2642.5</v>
      </c>
      <c r="L935" s="4">
        <v>0.51925722145804676</v>
      </c>
    </row>
    <row r="936" spans="4:12" x14ac:dyDescent="0.25">
      <c r="D936" t="s">
        <v>246</v>
      </c>
      <c r="E936" t="s">
        <v>594</v>
      </c>
      <c r="F936" t="s">
        <v>1442</v>
      </c>
      <c r="G936" t="s">
        <v>6</v>
      </c>
      <c r="H936" s="5">
        <v>42888</v>
      </c>
      <c r="I936" s="3">
        <v>528.54</v>
      </c>
      <c r="J936" s="3">
        <v>500</v>
      </c>
      <c r="K936" s="3">
        <v>28.539999999999964</v>
      </c>
      <c r="L936" s="4">
        <v>5.3997805274908175E-2</v>
      </c>
    </row>
    <row r="937" spans="4:12" x14ac:dyDescent="0.25">
      <c r="G937" t="s">
        <v>608</v>
      </c>
      <c r="H937" s="5">
        <v>42891</v>
      </c>
      <c r="I937" s="3">
        <v>0</v>
      </c>
      <c r="J937" s="3">
        <v>100</v>
      </c>
      <c r="K937" s="3">
        <v>-100</v>
      </c>
      <c r="L937" s="4">
        <v>0</v>
      </c>
    </row>
    <row r="938" spans="4:12" x14ac:dyDescent="0.25">
      <c r="F938" t="s">
        <v>1443</v>
      </c>
      <c r="G938" t="s">
        <v>6</v>
      </c>
      <c r="H938" s="5">
        <v>42900</v>
      </c>
      <c r="I938" s="3">
        <v>0</v>
      </c>
      <c r="J938" s="3">
        <v>-200</v>
      </c>
      <c r="K938" s="3">
        <v>200</v>
      </c>
      <c r="L938" s="4">
        <v>0</v>
      </c>
    </row>
    <row r="939" spans="4:12" x14ac:dyDescent="0.25">
      <c r="D939" t="s">
        <v>247</v>
      </c>
      <c r="E939" t="s">
        <v>594</v>
      </c>
      <c r="F939" t="s">
        <v>1444</v>
      </c>
      <c r="G939" t="s">
        <v>6</v>
      </c>
      <c r="H939" s="5">
        <v>42900</v>
      </c>
      <c r="I939" s="3">
        <v>8050</v>
      </c>
      <c r="J939" s="3">
        <v>0</v>
      </c>
      <c r="K939" s="3">
        <v>8050</v>
      </c>
      <c r="L939" s="4">
        <v>1</v>
      </c>
    </row>
    <row r="940" spans="4:12" x14ac:dyDescent="0.25">
      <c r="F940" t="s">
        <v>1445</v>
      </c>
      <c r="G940" t="s">
        <v>6</v>
      </c>
      <c r="H940" s="5">
        <v>42900</v>
      </c>
      <c r="I940" s="3">
        <v>-8050</v>
      </c>
      <c r="J940" s="3">
        <v>0</v>
      </c>
      <c r="K940" s="3">
        <v>-8050</v>
      </c>
      <c r="L940" s="4">
        <v>1</v>
      </c>
    </row>
    <row r="941" spans="4:12" x14ac:dyDescent="0.25">
      <c r="D941" t="s">
        <v>398</v>
      </c>
      <c r="E941" t="s">
        <v>594</v>
      </c>
      <c r="F941" t="s">
        <v>1446</v>
      </c>
      <c r="G941" t="s">
        <v>10</v>
      </c>
      <c r="H941" s="5">
        <v>43709</v>
      </c>
      <c r="I941" s="3">
        <v>222.34</v>
      </c>
      <c r="J941" s="3">
        <v>0</v>
      </c>
      <c r="K941" s="3">
        <v>222.34</v>
      </c>
      <c r="L941" s="4">
        <v>1</v>
      </c>
    </row>
    <row r="942" spans="4:12" x14ac:dyDescent="0.25">
      <c r="D942" t="s">
        <v>399</v>
      </c>
      <c r="E942" t="s">
        <v>594</v>
      </c>
      <c r="F942" t="s">
        <v>1447</v>
      </c>
      <c r="G942" t="s">
        <v>108</v>
      </c>
      <c r="H942" s="5">
        <v>43709</v>
      </c>
      <c r="I942" s="3">
        <v>24.19</v>
      </c>
      <c r="J942" s="3">
        <v>0</v>
      </c>
      <c r="K942" s="3">
        <v>24.19</v>
      </c>
      <c r="L942" s="4">
        <v>1</v>
      </c>
    </row>
    <row r="943" spans="4:12" x14ac:dyDescent="0.25">
      <c r="D943" t="s">
        <v>400</v>
      </c>
      <c r="E943" t="s">
        <v>594</v>
      </c>
      <c r="F943" t="s">
        <v>1448</v>
      </c>
      <c r="G943" t="s">
        <v>108</v>
      </c>
      <c r="H943" s="5">
        <v>43709</v>
      </c>
      <c r="I943" s="3">
        <v>4.74</v>
      </c>
      <c r="J943" s="3">
        <v>0</v>
      </c>
      <c r="K943" s="3">
        <v>4.74</v>
      </c>
      <c r="L943" s="4">
        <v>1</v>
      </c>
    </row>
    <row r="944" spans="4:12" x14ac:dyDescent="0.25">
      <c r="D944" t="s">
        <v>401</v>
      </c>
      <c r="E944" t="s">
        <v>594</v>
      </c>
      <c r="F944" t="s">
        <v>1449</v>
      </c>
      <c r="G944" t="s">
        <v>35</v>
      </c>
      <c r="H944" s="5">
        <v>43709</v>
      </c>
      <c r="I944" s="3">
        <v>6.29</v>
      </c>
      <c r="J944" s="3">
        <v>0</v>
      </c>
      <c r="K944" s="3">
        <v>6.29</v>
      </c>
      <c r="L944" s="4">
        <v>1</v>
      </c>
    </row>
    <row r="945" spans="3:12" x14ac:dyDescent="0.25">
      <c r="D945" t="s">
        <v>402</v>
      </c>
      <c r="E945" t="s">
        <v>594</v>
      </c>
      <c r="F945" t="s">
        <v>1450</v>
      </c>
      <c r="G945" t="s">
        <v>35</v>
      </c>
      <c r="H945" s="5">
        <v>43709</v>
      </c>
      <c r="I945" s="3">
        <v>7.31</v>
      </c>
      <c r="J945" s="3">
        <v>0</v>
      </c>
      <c r="K945" s="3">
        <v>7.31</v>
      </c>
      <c r="L945" s="4">
        <v>1</v>
      </c>
    </row>
    <row r="946" spans="3:12" x14ac:dyDescent="0.25">
      <c r="D946" t="s">
        <v>404</v>
      </c>
      <c r="E946" t="s">
        <v>594</v>
      </c>
      <c r="F946" t="s">
        <v>1451</v>
      </c>
      <c r="G946" t="s">
        <v>31</v>
      </c>
      <c r="H946" s="5">
        <v>43709</v>
      </c>
      <c r="I946" s="3">
        <v>0.01</v>
      </c>
      <c r="J946" s="3">
        <v>0</v>
      </c>
      <c r="K946" s="3">
        <v>0.01</v>
      </c>
      <c r="L946" s="4">
        <v>1</v>
      </c>
    </row>
    <row r="947" spans="3:12" x14ac:dyDescent="0.25">
      <c r="D947" t="s">
        <v>405</v>
      </c>
      <c r="E947" t="s">
        <v>594</v>
      </c>
      <c r="F947" t="s">
        <v>1452</v>
      </c>
      <c r="G947" t="s">
        <v>31</v>
      </c>
      <c r="H947" s="5">
        <v>43709</v>
      </c>
      <c r="I947" s="3">
        <v>8.17</v>
      </c>
      <c r="J947" s="3">
        <v>0</v>
      </c>
      <c r="K947" s="3">
        <v>8.17</v>
      </c>
      <c r="L947" s="4">
        <v>1</v>
      </c>
    </row>
    <row r="948" spans="3:12" x14ac:dyDescent="0.25">
      <c r="D948" t="s">
        <v>406</v>
      </c>
      <c r="E948" t="s">
        <v>594</v>
      </c>
      <c r="F948" t="s">
        <v>1453</v>
      </c>
      <c r="G948" t="s">
        <v>17</v>
      </c>
      <c r="H948" s="5">
        <v>43709</v>
      </c>
      <c r="I948" s="3">
        <v>76.510000000000005</v>
      </c>
      <c r="J948" s="3">
        <v>0</v>
      </c>
      <c r="K948" s="3">
        <v>76.510000000000005</v>
      </c>
      <c r="L948" s="4">
        <v>1</v>
      </c>
    </row>
    <row r="949" spans="3:12" x14ac:dyDescent="0.25">
      <c r="D949" t="s">
        <v>407</v>
      </c>
      <c r="E949" t="s">
        <v>594</v>
      </c>
      <c r="F949" t="s">
        <v>1454</v>
      </c>
      <c r="G949" t="s">
        <v>17</v>
      </c>
      <c r="H949" s="5">
        <v>43709</v>
      </c>
      <c r="I949" s="3">
        <v>276.33999999999997</v>
      </c>
      <c r="J949" s="3">
        <v>0</v>
      </c>
      <c r="K949" s="3">
        <v>276.33999999999997</v>
      </c>
      <c r="L949" s="4">
        <v>1</v>
      </c>
    </row>
    <row r="950" spans="3:12" x14ac:dyDescent="0.25">
      <c r="D950" t="s">
        <v>409</v>
      </c>
      <c r="E950" t="s">
        <v>594</v>
      </c>
      <c r="F950" t="s">
        <v>1455</v>
      </c>
      <c r="G950" t="s">
        <v>65</v>
      </c>
      <c r="H950" s="5">
        <v>43647</v>
      </c>
      <c r="I950" s="3">
        <v>1000</v>
      </c>
      <c r="J950" s="3">
        <v>0</v>
      </c>
      <c r="K950" s="3">
        <v>1000</v>
      </c>
      <c r="L950" s="4">
        <v>1</v>
      </c>
    </row>
    <row r="951" spans="3:12" x14ac:dyDescent="0.25">
      <c r="D951" t="s">
        <v>434</v>
      </c>
      <c r="E951" t="s">
        <v>594</v>
      </c>
      <c r="F951" t="s">
        <v>1456</v>
      </c>
      <c r="G951" t="s">
        <v>108</v>
      </c>
      <c r="H951" s="5">
        <v>43860</v>
      </c>
      <c r="I951" s="3">
        <v>324.36</v>
      </c>
      <c r="J951" s="3">
        <v>478.06</v>
      </c>
      <c r="K951" s="3">
        <v>-153.69999999999999</v>
      </c>
      <c r="L951" s="4">
        <v>-0.47385620915032672</v>
      </c>
    </row>
    <row r="952" spans="3:12" x14ac:dyDescent="0.25">
      <c r="D952" t="s">
        <v>435</v>
      </c>
      <c r="E952" t="s">
        <v>594</v>
      </c>
      <c r="F952" t="s">
        <v>1457</v>
      </c>
      <c r="G952" t="s">
        <v>40</v>
      </c>
      <c r="H952" s="5">
        <v>43860</v>
      </c>
      <c r="I952" s="3">
        <v>324.36</v>
      </c>
      <c r="J952" s="3">
        <v>478.06</v>
      </c>
      <c r="K952" s="3">
        <v>-153.69999999999999</v>
      </c>
      <c r="L952" s="4">
        <v>-0.47385620915032672</v>
      </c>
    </row>
    <row r="953" spans="3:12" x14ac:dyDescent="0.25">
      <c r="C953" t="s">
        <v>539</v>
      </c>
      <c r="D953" t="s">
        <v>64</v>
      </c>
      <c r="E953" t="s">
        <v>594</v>
      </c>
      <c r="F953" t="s">
        <v>1458</v>
      </c>
      <c r="G953" t="s">
        <v>65</v>
      </c>
      <c r="H953" s="5">
        <v>42941</v>
      </c>
      <c r="I953" s="3">
        <v>1272.7</v>
      </c>
      <c r="J953" s="3">
        <v>150</v>
      </c>
      <c r="K953" s="3">
        <v>1122.7</v>
      </c>
      <c r="L953" s="4">
        <v>0.88214033157853378</v>
      </c>
    </row>
    <row r="954" spans="3:12" x14ac:dyDescent="0.25">
      <c r="G954" t="s">
        <v>608</v>
      </c>
      <c r="H954" s="5">
        <v>42744</v>
      </c>
      <c r="I954" s="3">
        <v>0</v>
      </c>
      <c r="J954" s="3">
        <v>100</v>
      </c>
      <c r="K954" s="3">
        <v>-100</v>
      </c>
      <c r="L954" s="4">
        <v>0</v>
      </c>
    </row>
    <row r="955" spans="3:12" x14ac:dyDescent="0.25">
      <c r="E955" t="s">
        <v>595</v>
      </c>
      <c r="F955" t="s">
        <v>1459</v>
      </c>
      <c r="G955" t="s">
        <v>608</v>
      </c>
      <c r="H955" s="5">
        <v>42744</v>
      </c>
      <c r="I955" s="3">
        <v>0</v>
      </c>
      <c r="J955" s="3">
        <v>-600</v>
      </c>
      <c r="K955" s="3">
        <v>600</v>
      </c>
      <c r="L955" s="4">
        <v>0</v>
      </c>
    </row>
    <row r="956" spans="3:12" x14ac:dyDescent="0.25">
      <c r="D956" t="s">
        <v>8</v>
      </c>
      <c r="E956" t="s">
        <v>594</v>
      </c>
      <c r="F956" t="s">
        <v>1460</v>
      </c>
      <c r="G956" t="s">
        <v>6</v>
      </c>
      <c r="H956" s="5">
        <v>42822</v>
      </c>
      <c r="I956" s="3">
        <v>8284.66</v>
      </c>
      <c r="J956" s="3">
        <v>4319.0200000000004</v>
      </c>
      <c r="K956" s="3">
        <v>3965.6399999999994</v>
      </c>
      <c r="L956" s="4">
        <v>0.47867263110375075</v>
      </c>
    </row>
    <row r="957" spans="3:12" x14ac:dyDescent="0.25">
      <c r="F957" t="s">
        <v>1461</v>
      </c>
      <c r="G957" t="s">
        <v>6</v>
      </c>
      <c r="H957" s="5">
        <v>42822</v>
      </c>
      <c r="I957" s="3">
        <v>966.72</v>
      </c>
      <c r="J957" s="3">
        <v>685</v>
      </c>
      <c r="K957" s="3">
        <v>281.72000000000003</v>
      </c>
      <c r="L957" s="4">
        <v>0.2914184045018206</v>
      </c>
    </row>
    <row r="958" spans="3:12" x14ac:dyDescent="0.25">
      <c r="F958" t="s">
        <v>1462</v>
      </c>
      <c r="G958" t="s">
        <v>6</v>
      </c>
      <c r="H958" s="5">
        <v>42822</v>
      </c>
      <c r="I958" s="3">
        <v>201.32</v>
      </c>
      <c r="J958" s="3">
        <v>130.5</v>
      </c>
      <c r="K958" s="3">
        <v>70.819999999999993</v>
      </c>
      <c r="L958" s="4">
        <v>0.35177826346115637</v>
      </c>
    </row>
    <row r="959" spans="3:12" x14ac:dyDescent="0.25">
      <c r="F959" t="s">
        <v>1463</v>
      </c>
      <c r="G959" t="s">
        <v>6</v>
      </c>
      <c r="H959" s="5">
        <v>42823</v>
      </c>
      <c r="I959" s="3">
        <v>680.46</v>
      </c>
      <c r="J959" s="3">
        <v>536.85</v>
      </c>
      <c r="K959" s="3">
        <v>143.61000000000001</v>
      </c>
      <c r="L959" s="4">
        <v>0.21104840842959174</v>
      </c>
    </row>
    <row r="960" spans="3:12" x14ac:dyDescent="0.25">
      <c r="F960" t="s">
        <v>1464</v>
      </c>
      <c r="G960" t="s">
        <v>6</v>
      </c>
      <c r="H960" s="5">
        <v>42822</v>
      </c>
      <c r="I960" s="3">
        <v>552098.55000000005</v>
      </c>
      <c r="J960" s="3">
        <v>0</v>
      </c>
      <c r="K960" s="3">
        <v>552098.55000000005</v>
      </c>
      <c r="L960" s="4">
        <v>1</v>
      </c>
    </row>
    <row r="961" spans="6:12" x14ac:dyDescent="0.25">
      <c r="F961" t="s">
        <v>1465</v>
      </c>
      <c r="G961" t="s">
        <v>6</v>
      </c>
      <c r="H961" s="5">
        <v>42850</v>
      </c>
      <c r="I961" s="3">
        <v>1650.99</v>
      </c>
      <c r="J961" s="3">
        <v>1676.24</v>
      </c>
      <c r="K961" s="3">
        <v>-25.25</v>
      </c>
      <c r="L961" s="4">
        <v>-1.5293853990635922E-2</v>
      </c>
    </row>
    <row r="962" spans="6:12" x14ac:dyDescent="0.25">
      <c r="F962" t="s">
        <v>1466</v>
      </c>
      <c r="G962" t="s">
        <v>6</v>
      </c>
      <c r="H962" s="5">
        <v>42850</v>
      </c>
      <c r="I962" s="3">
        <v>0</v>
      </c>
      <c r="J962" s="3">
        <v>616</v>
      </c>
      <c r="K962" s="3">
        <v>-616</v>
      </c>
      <c r="L962" s="4">
        <v>0</v>
      </c>
    </row>
    <row r="963" spans="6:12" x14ac:dyDescent="0.25">
      <c r="F963" t="s">
        <v>1467</v>
      </c>
      <c r="G963" t="s">
        <v>6</v>
      </c>
      <c r="H963" s="5">
        <v>42850</v>
      </c>
      <c r="I963" s="3">
        <v>680.46</v>
      </c>
      <c r="J963" s="3">
        <v>536.85</v>
      </c>
      <c r="K963" s="3">
        <v>143.61000000000001</v>
      </c>
      <c r="L963" s="4">
        <v>0.21104840842959174</v>
      </c>
    </row>
    <row r="964" spans="6:12" x14ac:dyDescent="0.25">
      <c r="F964" t="s">
        <v>1468</v>
      </c>
      <c r="G964" t="s">
        <v>6</v>
      </c>
      <c r="H964" s="5">
        <v>42850</v>
      </c>
      <c r="I964" s="3">
        <v>323.39999999999998</v>
      </c>
      <c r="J964" s="3">
        <v>-165</v>
      </c>
      <c r="K964" s="3">
        <v>488.4</v>
      </c>
      <c r="L964" s="4">
        <v>1.5102040816326532</v>
      </c>
    </row>
    <row r="965" spans="6:12" x14ac:dyDescent="0.25">
      <c r="F965" t="s">
        <v>1469</v>
      </c>
      <c r="G965" t="s">
        <v>6</v>
      </c>
      <c r="H965" s="5">
        <v>42870</v>
      </c>
      <c r="I965" s="3">
        <v>-26.83</v>
      </c>
      <c r="J965" s="3">
        <v>1754</v>
      </c>
      <c r="K965" s="3">
        <v>-1780.83</v>
      </c>
      <c r="L965" s="4">
        <v>66.374580693253819</v>
      </c>
    </row>
    <row r="966" spans="6:12" x14ac:dyDescent="0.25">
      <c r="F966" t="s">
        <v>1470</v>
      </c>
      <c r="G966" t="s">
        <v>6</v>
      </c>
      <c r="H966" s="5">
        <v>42870</v>
      </c>
      <c r="I966" s="3">
        <v>191</v>
      </c>
      <c r="J966" s="3">
        <v>98.14</v>
      </c>
      <c r="K966" s="3">
        <v>92.86</v>
      </c>
      <c r="L966" s="4">
        <v>0.48617801047120418</v>
      </c>
    </row>
    <row r="967" spans="6:12" x14ac:dyDescent="0.25">
      <c r="F967" t="s">
        <v>1471</v>
      </c>
      <c r="G967" t="s">
        <v>6</v>
      </c>
      <c r="H967" s="5">
        <v>42870</v>
      </c>
      <c r="I967" s="3">
        <v>1000</v>
      </c>
      <c r="J967" s="3">
        <v>0</v>
      </c>
      <c r="K967" s="3">
        <v>1000</v>
      </c>
      <c r="L967" s="4">
        <v>1</v>
      </c>
    </row>
    <row r="968" spans="6:12" x14ac:dyDescent="0.25">
      <c r="F968" t="s">
        <v>1472</v>
      </c>
      <c r="G968" t="s">
        <v>6</v>
      </c>
      <c r="H968" s="5">
        <v>42870</v>
      </c>
      <c r="I968" s="3">
        <v>2316.36</v>
      </c>
      <c r="J968" s="3">
        <v>3377.9</v>
      </c>
      <c r="K968" s="3">
        <v>-1061.54</v>
      </c>
      <c r="L968" s="4">
        <v>-0.45827936935536784</v>
      </c>
    </row>
    <row r="969" spans="6:12" x14ac:dyDescent="0.25">
      <c r="F969" t="s">
        <v>1473</v>
      </c>
      <c r="G969" t="s">
        <v>6</v>
      </c>
      <c r="H969" s="5">
        <v>42870</v>
      </c>
      <c r="I969" s="3">
        <v>20.88</v>
      </c>
      <c r="J969" s="3">
        <v>19.89</v>
      </c>
      <c r="K969" s="3">
        <v>0.98999999999999844</v>
      </c>
      <c r="L969" s="4">
        <v>4.7413793103448204E-2</v>
      </c>
    </row>
    <row r="970" spans="6:12" x14ac:dyDescent="0.25">
      <c r="F970" t="s">
        <v>1474</v>
      </c>
      <c r="G970" t="s">
        <v>6</v>
      </c>
      <c r="H970" s="5">
        <v>42880</v>
      </c>
      <c r="I970" s="3">
        <v>946.02</v>
      </c>
      <c r="J970" s="3">
        <v>2565.63</v>
      </c>
      <c r="K970" s="3">
        <v>-1619.6100000000001</v>
      </c>
      <c r="L970" s="4">
        <v>-1.7120251157480817</v>
      </c>
    </row>
    <row r="971" spans="6:12" x14ac:dyDescent="0.25">
      <c r="F971" t="s">
        <v>1475</v>
      </c>
      <c r="G971" t="s">
        <v>6</v>
      </c>
      <c r="H971" s="5">
        <v>42881</v>
      </c>
      <c r="I971" s="3">
        <v>-150.03</v>
      </c>
      <c r="J971" s="3">
        <v>0</v>
      </c>
      <c r="K971" s="3">
        <v>-150.03</v>
      </c>
      <c r="L971" s="4">
        <v>1</v>
      </c>
    </row>
    <row r="972" spans="6:12" x14ac:dyDescent="0.25">
      <c r="F972" t="s">
        <v>1476</v>
      </c>
      <c r="G972" t="s">
        <v>6</v>
      </c>
      <c r="H972" s="5">
        <v>42898</v>
      </c>
      <c r="I972" s="3">
        <v>607</v>
      </c>
      <c r="J972" s="3">
        <v>47.4</v>
      </c>
      <c r="K972" s="3">
        <v>559.6</v>
      </c>
      <c r="L972" s="4">
        <v>0.9219110378912686</v>
      </c>
    </row>
    <row r="973" spans="6:12" x14ac:dyDescent="0.25">
      <c r="F973" t="s">
        <v>1477</v>
      </c>
      <c r="G973" t="s">
        <v>6</v>
      </c>
      <c r="H973" s="5">
        <v>42900</v>
      </c>
      <c r="I973" s="3">
        <v>1000</v>
      </c>
      <c r="J973" s="3">
        <v>0</v>
      </c>
      <c r="K973" s="3">
        <v>1000</v>
      </c>
      <c r="L973" s="4">
        <v>1</v>
      </c>
    </row>
    <row r="974" spans="6:12" x14ac:dyDescent="0.25">
      <c r="F974" t="s">
        <v>1478</v>
      </c>
      <c r="G974" t="s">
        <v>6</v>
      </c>
      <c r="H974" s="5">
        <v>42899</v>
      </c>
      <c r="I974" s="3">
        <v>2803.8</v>
      </c>
      <c r="J974" s="3">
        <v>-126.92</v>
      </c>
      <c r="K974" s="3">
        <v>2930.7200000000003</v>
      </c>
      <c r="L974" s="4">
        <v>1.0452671374563094</v>
      </c>
    </row>
    <row r="975" spans="6:12" x14ac:dyDescent="0.25">
      <c r="F975" t="s">
        <v>1479</v>
      </c>
      <c r="G975" t="s">
        <v>6</v>
      </c>
      <c r="H975" s="5">
        <v>43013</v>
      </c>
      <c r="I975" s="3">
        <v>12538.7</v>
      </c>
      <c r="J975" s="3">
        <v>4327.2</v>
      </c>
      <c r="K975" s="3">
        <v>8211.5</v>
      </c>
      <c r="L975" s="4">
        <v>0.65489245296561838</v>
      </c>
    </row>
    <row r="976" spans="6:12" x14ac:dyDescent="0.25">
      <c r="F976" t="s">
        <v>1480</v>
      </c>
      <c r="G976" t="s">
        <v>6</v>
      </c>
      <c r="H976" s="5">
        <v>43041</v>
      </c>
      <c r="I976" s="3">
        <v>1000</v>
      </c>
      <c r="J976" s="3">
        <v>0</v>
      </c>
      <c r="K976" s="3">
        <v>1000</v>
      </c>
      <c r="L976" s="4">
        <v>1</v>
      </c>
    </row>
    <row r="977" spans="6:12" x14ac:dyDescent="0.25">
      <c r="F977" t="s">
        <v>1481</v>
      </c>
      <c r="G977" t="s">
        <v>6</v>
      </c>
      <c r="H977" s="5">
        <v>43060</v>
      </c>
      <c r="I977" s="3">
        <v>1403.43</v>
      </c>
      <c r="J977" s="3">
        <v>924</v>
      </c>
      <c r="K977" s="3">
        <v>479.43000000000006</v>
      </c>
      <c r="L977" s="4">
        <v>0.34161304803232084</v>
      </c>
    </row>
    <row r="978" spans="6:12" x14ac:dyDescent="0.25">
      <c r="F978" t="s">
        <v>1482</v>
      </c>
      <c r="G978" t="s">
        <v>6</v>
      </c>
      <c r="H978" s="5">
        <v>43069</v>
      </c>
      <c r="I978" s="3">
        <v>4931.6400000000003</v>
      </c>
      <c r="J978" s="3">
        <v>-80.7</v>
      </c>
      <c r="K978" s="3">
        <v>5012.34</v>
      </c>
      <c r="L978" s="4">
        <v>1.0163637248460957</v>
      </c>
    </row>
    <row r="979" spans="6:12" x14ac:dyDescent="0.25">
      <c r="F979" t="s">
        <v>1483</v>
      </c>
      <c r="G979" t="s">
        <v>6</v>
      </c>
      <c r="H979" s="5">
        <v>43192</v>
      </c>
      <c r="I979" s="3">
        <v>0.34</v>
      </c>
      <c r="J979" s="3">
        <v>-308</v>
      </c>
      <c r="K979" s="3">
        <v>308.33999999999997</v>
      </c>
      <c r="L979" s="4">
        <v>906.88235294117635</v>
      </c>
    </row>
    <row r="980" spans="6:12" x14ac:dyDescent="0.25">
      <c r="F980" t="s">
        <v>1484</v>
      </c>
      <c r="G980" t="s">
        <v>6</v>
      </c>
      <c r="H980" s="5">
        <v>43336</v>
      </c>
      <c r="I980" s="3">
        <v>0</v>
      </c>
      <c r="J980" s="3">
        <v>917.78</v>
      </c>
      <c r="K980" s="3">
        <v>-917.78</v>
      </c>
      <c r="L980" s="4">
        <v>0</v>
      </c>
    </row>
    <row r="981" spans="6:12" x14ac:dyDescent="0.25">
      <c r="F981" t="s">
        <v>1485</v>
      </c>
      <c r="G981" t="s">
        <v>6</v>
      </c>
      <c r="H981" s="5">
        <v>43391</v>
      </c>
      <c r="I981" s="3">
        <v>-10870.01</v>
      </c>
      <c r="J981" s="3">
        <v>1573.99</v>
      </c>
      <c r="K981" s="3">
        <v>-12444</v>
      </c>
      <c r="L981" s="4">
        <v>1.144801154736748</v>
      </c>
    </row>
    <row r="982" spans="6:12" x14ac:dyDescent="0.25">
      <c r="F982" t="s">
        <v>1486</v>
      </c>
      <c r="G982" t="s">
        <v>6</v>
      </c>
      <c r="H982" s="5">
        <v>43391</v>
      </c>
      <c r="I982" s="3">
        <v>3511.64</v>
      </c>
      <c r="J982" s="3">
        <v>0</v>
      </c>
      <c r="K982" s="3">
        <v>3511.64</v>
      </c>
      <c r="L982" s="4">
        <v>1</v>
      </c>
    </row>
    <row r="983" spans="6:12" x14ac:dyDescent="0.25">
      <c r="F983" t="s">
        <v>1487</v>
      </c>
      <c r="G983" t="s">
        <v>6</v>
      </c>
      <c r="H983" s="5">
        <v>43558</v>
      </c>
      <c r="I983" s="3">
        <v>1365</v>
      </c>
      <c r="J983" s="3">
        <v>-3561</v>
      </c>
      <c r="K983" s="3">
        <v>4926</v>
      </c>
      <c r="L983" s="4">
        <v>3.6087912087912088</v>
      </c>
    </row>
    <row r="984" spans="6:12" x14ac:dyDescent="0.25">
      <c r="F984" t="s">
        <v>1488</v>
      </c>
      <c r="G984" t="s">
        <v>6</v>
      </c>
      <c r="H984" s="5">
        <v>43683</v>
      </c>
      <c r="I984" s="3">
        <v>100</v>
      </c>
      <c r="J984" s="3">
        <v>0</v>
      </c>
      <c r="K984" s="3">
        <v>100</v>
      </c>
      <c r="L984" s="4">
        <v>1</v>
      </c>
    </row>
    <row r="985" spans="6:12" x14ac:dyDescent="0.25">
      <c r="F985" t="s">
        <v>1489</v>
      </c>
      <c r="G985" t="s">
        <v>6</v>
      </c>
      <c r="H985" s="5">
        <v>43698</v>
      </c>
      <c r="I985" s="3">
        <v>18961.5</v>
      </c>
      <c r="J985" s="3">
        <v>0</v>
      </c>
      <c r="K985" s="3">
        <v>18961.5</v>
      </c>
      <c r="L985" s="4">
        <v>1</v>
      </c>
    </row>
    <row r="986" spans="6:12" x14ac:dyDescent="0.25">
      <c r="F986" t="s">
        <v>1490</v>
      </c>
      <c r="G986" t="s">
        <v>6</v>
      </c>
      <c r="H986" s="5">
        <v>43790</v>
      </c>
      <c r="I986" s="3">
        <v>-1000</v>
      </c>
      <c r="J986" s="3">
        <v>0</v>
      </c>
      <c r="K986" s="3">
        <v>-1000</v>
      </c>
      <c r="L986" s="4">
        <v>1</v>
      </c>
    </row>
    <row r="987" spans="6:12" x14ac:dyDescent="0.25">
      <c r="F987" t="s">
        <v>1491</v>
      </c>
      <c r="G987" t="s">
        <v>6</v>
      </c>
      <c r="H987" s="5">
        <v>43794</v>
      </c>
      <c r="I987" s="3">
        <v>-100</v>
      </c>
      <c r="J987" s="3">
        <v>0</v>
      </c>
      <c r="K987" s="3">
        <v>-100</v>
      </c>
      <c r="L987" s="4">
        <v>1</v>
      </c>
    </row>
    <row r="988" spans="6:12" x14ac:dyDescent="0.25">
      <c r="F988" t="s">
        <v>1492</v>
      </c>
      <c r="G988" t="s">
        <v>6</v>
      </c>
      <c r="H988" s="5">
        <v>43794</v>
      </c>
      <c r="I988" s="3">
        <v>100</v>
      </c>
      <c r="J988" s="3">
        <v>0</v>
      </c>
      <c r="K988" s="3">
        <v>100</v>
      </c>
      <c r="L988" s="4">
        <v>1</v>
      </c>
    </row>
    <row r="989" spans="6:12" x14ac:dyDescent="0.25">
      <c r="F989" t="s">
        <v>1493</v>
      </c>
      <c r="G989" t="s">
        <v>6</v>
      </c>
      <c r="H989" s="5">
        <v>43796</v>
      </c>
      <c r="I989" s="3">
        <v>-100</v>
      </c>
      <c r="J989" s="3">
        <v>0</v>
      </c>
      <c r="K989" s="3">
        <v>-100</v>
      </c>
      <c r="L989" s="4">
        <v>1</v>
      </c>
    </row>
    <row r="990" spans="6:12" x14ac:dyDescent="0.25">
      <c r="F990" t="s">
        <v>1494</v>
      </c>
      <c r="G990" t="s">
        <v>6</v>
      </c>
      <c r="H990" s="5">
        <v>43796</v>
      </c>
      <c r="I990" s="3">
        <v>100</v>
      </c>
      <c r="J990" s="3">
        <v>0</v>
      </c>
      <c r="K990" s="3">
        <v>100</v>
      </c>
      <c r="L990" s="4">
        <v>1</v>
      </c>
    </row>
    <row r="991" spans="6:12" x14ac:dyDescent="0.25">
      <c r="F991" t="s">
        <v>1495</v>
      </c>
      <c r="G991" t="s">
        <v>6</v>
      </c>
      <c r="H991" s="5">
        <v>43864</v>
      </c>
      <c r="I991" s="3">
        <v>5.58</v>
      </c>
      <c r="J991" s="3">
        <v>0</v>
      </c>
      <c r="K991" s="3">
        <v>5.58</v>
      </c>
      <c r="L991" s="4">
        <v>1</v>
      </c>
    </row>
    <row r="992" spans="6:12" x14ac:dyDescent="0.25">
      <c r="F992" t="s">
        <v>1496</v>
      </c>
      <c r="G992" t="s">
        <v>6</v>
      </c>
      <c r="H992" s="5">
        <v>44084</v>
      </c>
      <c r="I992" s="3">
        <v>2000</v>
      </c>
      <c r="J992" s="3">
        <v>0</v>
      </c>
      <c r="K992" s="3">
        <v>2000</v>
      </c>
      <c r="L992" s="4">
        <v>1</v>
      </c>
    </row>
    <row r="993" spans="5:12" x14ac:dyDescent="0.25">
      <c r="F993" t="s">
        <v>1497</v>
      </c>
      <c r="G993" t="s">
        <v>6</v>
      </c>
      <c r="H993" s="5">
        <v>44154</v>
      </c>
      <c r="I993" s="3">
        <v>-100</v>
      </c>
      <c r="J993" s="3">
        <v>-16.8</v>
      </c>
      <c r="K993" s="3">
        <v>-83.2</v>
      </c>
      <c r="L993" s="4">
        <v>0.83200000000000007</v>
      </c>
    </row>
    <row r="994" spans="5:12" x14ac:dyDescent="0.25">
      <c r="E994" t="s">
        <v>599</v>
      </c>
      <c r="F994" t="s">
        <v>1498</v>
      </c>
      <c r="G994" t="s">
        <v>6</v>
      </c>
      <c r="H994" s="5">
        <v>43494</v>
      </c>
      <c r="I994" s="3">
        <v>0</v>
      </c>
      <c r="J994" s="3">
        <v>-1000</v>
      </c>
      <c r="K994" s="3">
        <v>1000</v>
      </c>
      <c r="L994" s="4">
        <v>0</v>
      </c>
    </row>
    <row r="995" spans="5:12" x14ac:dyDescent="0.25">
      <c r="F995" t="s">
        <v>1499</v>
      </c>
      <c r="G995" t="s">
        <v>6</v>
      </c>
      <c r="H995" s="5">
        <v>43411</v>
      </c>
      <c r="I995" s="3">
        <v>0</v>
      </c>
      <c r="J995" s="3">
        <v>100</v>
      </c>
      <c r="K995" s="3">
        <v>-100</v>
      </c>
      <c r="L995" s="4">
        <v>0</v>
      </c>
    </row>
    <row r="996" spans="5:12" x14ac:dyDescent="0.25">
      <c r="F996" t="s">
        <v>1500</v>
      </c>
      <c r="G996" t="s">
        <v>6</v>
      </c>
      <c r="H996" s="5">
        <v>42899</v>
      </c>
      <c r="I996" s="3">
        <v>0</v>
      </c>
      <c r="J996" s="3">
        <v>-1000</v>
      </c>
      <c r="K996" s="3">
        <v>1000</v>
      </c>
      <c r="L996" s="4">
        <v>0</v>
      </c>
    </row>
    <row r="997" spans="5:12" x14ac:dyDescent="0.25">
      <c r="F997" t="s">
        <v>1501</v>
      </c>
      <c r="G997" t="s">
        <v>6</v>
      </c>
      <c r="H997" s="5">
        <v>42920</v>
      </c>
      <c r="I997" s="3">
        <v>0</v>
      </c>
      <c r="J997" s="3">
        <v>342.5</v>
      </c>
      <c r="K997" s="3">
        <v>-342.5</v>
      </c>
      <c r="L997" s="4">
        <v>0</v>
      </c>
    </row>
    <row r="998" spans="5:12" x14ac:dyDescent="0.25">
      <c r="E998" t="s">
        <v>595</v>
      </c>
      <c r="F998" t="s">
        <v>1502</v>
      </c>
      <c r="G998" t="s">
        <v>607</v>
      </c>
      <c r="H998" s="5">
        <v>43006</v>
      </c>
      <c r="I998" s="3">
        <v>0</v>
      </c>
      <c r="J998" s="3">
        <v>-100</v>
      </c>
      <c r="K998" s="3">
        <v>100</v>
      </c>
      <c r="L998" s="4">
        <v>0</v>
      </c>
    </row>
    <row r="999" spans="5:12" x14ac:dyDescent="0.25">
      <c r="F999" t="s">
        <v>1503</v>
      </c>
      <c r="G999" t="s">
        <v>623</v>
      </c>
      <c r="H999" s="5">
        <v>43192</v>
      </c>
      <c r="I999" s="3">
        <v>0</v>
      </c>
      <c r="J999" s="3">
        <v>158</v>
      </c>
      <c r="K999" s="3">
        <v>-158</v>
      </c>
      <c r="L999" s="4">
        <v>0</v>
      </c>
    </row>
    <row r="1000" spans="5:12" x14ac:dyDescent="0.25">
      <c r="E1000" t="s">
        <v>598</v>
      </c>
      <c r="F1000" t="s">
        <v>1312</v>
      </c>
      <c r="G1000" t="s">
        <v>6</v>
      </c>
      <c r="H1000" s="5">
        <v>42912</v>
      </c>
      <c r="I1000" s="3">
        <v>0</v>
      </c>
      <c r="J1000" s="3">
        <v>1623.9</v>
      </c>
      <c r="K1000" s="3">
        <v>-1623.9</v>
      </c>
      <c r="L1000" s="4">
        <v>0</v>
      </c>
    </row>
    <row r="1001" spans="5:12" x14ac:dyDescent="0.25">
      <c r="F1001" t="s">
        <v>1437</v>
      </c>
      <c r="G1001" t="s">
        <v>6</v>
      </c>
      <c r="H1001" s="5">
        <v>42920</v>
      </c>
      <c r="I1001" s="3">
        <v>0</v>
      </c>
      <c r="J1001" s="3">
        <v>342.5</v>
      </c>
      <c r="K1001" s="3">
        <v>-342.5</v>
      </c>
      <c r="L1001" s="4">
        <v>0</v>
      </c>
    </row>
    <row r="1002" spans="5:12" x14ac:dyDescent="0.25">
      <c r="F1002" t="s">
        <v>1324</v>
      </c>
      <c r="G1002" t="s">
        <v>6</v>
      </c>
      <c r="H1002" s="5">
        <v>42920</v>
      </c>
      <c r="I1002" s="3">
        <v>0</v>
      </c>
      <c r="J1002" s="3">
        <v>342.5</v>
      </c>
      <c r="K1002" s="3">
        <v>-342.5</v>
      </c>
      <c r="L1002" s="4">
        <v>0</v>
      </c>
    </row>
    <row r="1003" spans="5:12" x14ac:dyDescent="0.25">
      <c r="F1003" t="s">
        <v>1504</v>
      </c>
      <c r="G1003" t="s">
        <v>6</v>
      </c>
      <c r="H1003" s="5">
        <v>43979</v>
      </c>
      <c r="I1003" s="3">
        <v>0</v>
      </c>
      <c r="J1003" s="3">
        <v>275</v>
      </c>
      <c r="K1003" s="3">
        <v>-275</v>
      </c>
      <c r="L1003" s="4">
        <v>0</v>
      </c>
    </row>
    <row r="1004" spans="5:12" x14ac:dyDescent="0.25">
      <c r="E1004" t="s">
        <v>596</v>
      </c>
      <c r="F1004" t="s">
        <v>1268</v>
      </c>
      <c r="G1004" t="s">
        <v>6</v>
      </c>
      <c r="H1004" s="5">
        <v>43808</v>
      </c>
      <c r="I1004" s="3">
        <v>0</v>
      </c>
      <c r="J1004" s="3">
        <v>-10</v>
      </c>
      <c r="K1004" s="3">
        <v>10</v>
      </c>
      <c r="L1004" s="4">
        <v>0</v>
      </c>
    </row>
    <row r="1005" spans="5:12" x14ac:dyDescent="0.25">
      <c r="F1005" t="s">
        <v>769</v>
      </c>
      <c r="G1005" t="s">
        <v>6</v>
      </c>
      <c r="H1005" s="5">
        <v>44111</v>
      </c>
      <c r="I1005" s="3">
        <v>0</v>
      </c>
      <c r="J1005" s="3">
        <v>-208.76</v>
      </c>
      <c r="K1005" s="3">
        <v>208.76</v>
      </c>
      <c r="L1005" s="4">
        <v>0</v>
      </c>
    </row>
    <row r="1006" spans="5:12" x14ac:dyDescent="0.25">
      <c r="E1006" t="s">
        <v>597</v>
      </c>
      <c r="F1006" t="s">
        <v>1505</v>
      </c>
      <c r="G1006" t="s">
        <v>6</v>
      </c>
      <c r="H1006" s="5">
        <v>42870</v>
      </c>
      <c r="I1006" s="3">
        <v>0</v>
      </c>
      <c r="J1006" s="3">
        <v>8</v>
      </c>
      <c r="K1006" s="3">
        <v>-8</v>
      </c>
      <c r="L1006" s="4">
        <v>0</v>
      </c>
    </row>
    <row r="1007" spans="5:12" x14ac:dyDescent="0.25">
      <c r="F1007" t="s">
        <v>1502</v>
      </c>
      <c r="G1007" t="s">
        <v>6</v>
      </c>
      <c r="H1007" s="5">
        <v>42899</v>
      </c>
      <c r="I1007" s="3">
        <v>0</v>
      </c>
      <c r="J1007" s="3">
        <v>100</v>
      </c>
      <c r="K1007" s="3">
        <v>-100</v>
      </c>
      <c r="L1007" s="4">
        <v>0</v>
      </c>
    </row>
    <row r="1008" spans="5:12" x14ac:dyDescent="0.25">
      <c r="F1008" t="s">
        <v>1250</v>
      </c>
      <c r="G1008" t="s">
        <v>6</v>
      </c>
      <c r="H1008" s="5">
        <v>42899</v>
      </c>
      <c r="I1008" s="3">
        <v>0</v>
      </c>
      <c r="J1008" s="3">
        <v>100</v>
      </c>
      <c r="K1008" s="3">
        <v>-100</v>
      </c>
      <c r="L1008" s="4">
        <v>0</v>
      </c>
    </row>
    <row r="1009" spans="4:12" x14ac:dyDescent="0.25">
      <c r="F1009" t="s">
        <v>1506</v>
      </c>
      <c r="G1009" t="s">
        <v>6</v>
      </c>
      <c r="H1009" s="5">
        <v>43013</v>
      </c>
      <c r="I1009" s="3">
        <v>0</v>
      </c>
      <c r="J1009" s="3">
        <v>13</v>
      </c>
      <c r="K1009" s="3">
        <v>-13</v>
      </c>
      <c r="L1009" s="4">
        <v>0</v>
      </c>
    </row>
    <row r="1010" spans="4:12" x14ac:dyDescent="0.25">
      <c r="F1010" t="s">
        <v>1507</v>
      </c>
      <c r="G1010" t="s">
        <v>6</v>
      </c>
      <c r="H1010" s="5">
        <v>43060</v>
      </c>
      <c r="I1010" s="3">
        <v>0</v>
      </c>
      <c r="J1010" s="3">
        <v>-153.19999999999999</v>
      </c>
      <c r="K1010" s="3">
        <v>153.19999999999999</v>
      </c>
      <c r="L1010" s="4">
        <v>0</v>
      </c>
    </row>
    <row r="1011" spans="4:12" x14ac:dyDescent="0.25">
      <c r="F1011" t="s">
        <v>1508</v>
      </c>
      <c r="G1011" t="s">
        <v>6</v>
      </c>
      <c r="H1011" s="5">
        <v>43061</v>
      </c>
      <c r="I1011" s="3">
        <v>0</v>
      </c>
      <c r="J1011" s="3">
        <v>196.8</v>
      </c>
      <c r="K1011" s="3">
        <v>-196.8</v>
      </c>
      <c r="L1011" s="4">
        <v>0</v>
      </c>
    </row>
    <row r="1012" spans="4:12" x14ac:dyDescent="0.25">
      <c r="F1012" t="s">
        <v>1509</v>
      </c>
      <c r="G1012" t="s">
        <v>6</v>
      </c>
      <c r="H1012" s="5">
        <v>43061</v>
      </c>
      <c r="I1012" s="3">
        <v>0</v>
      </c>
      <c r="J1012" s="3">
        <v>-3.95</v>
      </c>
      <c r="K1012" s="3">
        <v>3.95</v>
      </c>
      <c r="L1012" s="4">
        <v>0</v>
      </c>
    </row>
    <row r="1013" spans="4:12" x14ac:dyDescent="0.25">
      <c r="F1013" t="s">
        <v>1510</v>
      </c>
      <c r="G1013" t="s">
        <v>6</v>
      </c>
      <c r="H1013" s="5">
        <v>43061</v>
      </c>
      <c r="I1013" s="3">
        <v>0</v>
      </c>
      <c r="J1013" s="3">
        <v>30</v>
      </c>
      <c r="K1013" s="3">
        <v>-30</v>
      </c>
      <c r="L1013" s="4">
        <v>0</v>
      </c>
    </row>
    <row r="1014" spans="4:12" x14ac:dyDescent="0.25">
      <c r="F1014" t="s">
        <v>1511</v>
      </c>
      <c r="G1014" t="s">
        <v>6</v>
      </c>
      <c r="H1014" s="5">
        <v>43061</v>
      </c>
      <c r="I1014" s="3">
        <v>0</v>
      </c>
      <c r="J1014" s="3">
        <v>13</v>
      </c>
      <c r="K1014" s="3">
        <v>-13</v>
      </c>
      <c r="L1014" s="4">
        <v>0</v>
      </c>
    </row>
    <row r="1015" spans="4:12" x14ac:dyDescent="0.25">
      <c r="F1015" t="s">
        <v>1512</v>
      </c>
      <c r="G1015" t="s">
        <v>6</v>
      </c>
      <c r="H1015" s="5">
        <v>43235</v>
      </c>
      <c r="I1015" s="3">
        <v>0</v>
      </c>
      <c r="J1015" s="3">
        <v>90</v>
      </c>
      <c r="K1015" s="3">
        <v>-90</v>
      </c>
      <c r="L1015" s="4">
        <v>0</v>
      </c>
    </row>
    <row r="1016" spans="4:12" x14ac:dyDescent="0.25">
      <c r="D1016" t="s">
        <v>71</v>
      </c>
      <c r="E1016" t="s">
        <v>594</v>
      </c>
      <c r="F1016" t="s">
        <v>1513</v>
      </c>
      <c r="G1016" t="s">
        <v>6</v>
      </c>
      <c r="H1016" s="5">
        <v>42767</v>
      </c>
      <c r="I1016" s="3">
        <v>1630</v>
      </c>
      <c r="J1016" s="3">
        <v>701.8</v>
      </c>
      <c r="K1016" s="3">
        <v>928.2</v>
      </c>
      <c r="L1016" s="4">
        <v>0.56944785276073617</v>
      </c>
    </row>
    <row r="1017" spans="4:12" x14ac:dyDescent="0.25">
      <c r="F1017" t="s">
        <v>1514</v>
      </c>
      <c r="G1017" t="s">
        <v>6</v>
      </c>
      <c r="H1017" s="5">
        <v>42767</v>
      </c>
      <c r="I1017" s="3">
        <v>4988.6000000000004</v>
      </c>
      <c r="J1017" s="3">
        <v>2295</v>
      </c>
      <c r="K1017" s="3">
        <v>2693.6000000000004</v>
      </c>
      <c r="L1017" s="4">
        <v>0.53995108848173845</v>
      </c>
    </row>
    <row r="1018" spans="4:12" x14ac:dyDescent="0.25">
      <c r="F1018" t="s">
        <v>1515</v>
      </c>
      <c r="G1018" t="s">
        <v>6</v>
      </c>
      <c r="H1018" s="5">
        <v>42767</v>
      </c>
      <c r="I1018" s="3">
        <v>823.07</v>
      </c>
      <c r="J1018" s="3">
        <v>2723</v>
      </c>
      <c r="K1018" s="3">
        <v>-1899.9299999999998</v>
      </c>
      <c r="L1018" s="4">
        <v>-2.3083455842151941</v>
      </c>
    </row>
    <row r="1019" spans="4:12" x14ac:dyDescent="0.25">
      <c r="F1019" t="s">
        <v>1516</v>
      </c>
      <c r="G1019" t="s">
        <v>6</v>
      </c>
      <c r="H1019" s="5">
        <v>42768</v>
      </c>
      <c r="I1019" s="3">
        <v>2039.68</v>
      </c>
      <c r="J1019" s="3">
        <v>930.4</v>
      </c>
      <c r="K1019" s="3">
        <v>1109.2800000000002</v>
      </c>
      <c r="L1019" s="4">
        <v>0.54385001568873559</v>
      </c>
    </row>
    <row r="1020" spans="4:12" x14ac:dyDescent="0.25">
      <c r="F1020" t="s">
        <v>1517</v>
      </c>
      <c r="G1020" t="s">
        <v>6</v>
      </c>
      <c r="H1020" s="5">
        <v>42768</v>
      </c>
      <c r="I1020" s="3">
        <v>2000</v>
      </c>
      <c r="J1020" s="3">
        <v>969</v>
      </c>
      <c r="K1020" s="3">
        <v>1031</v>
      </c>
      <c r="L1020" s="4">
        <v>0.51549999999999996</v>
      </c>
    </row>
    <row r="1021" spans="4:12" x14ac:dyDescent="0.25">
      <c r="F1021" t="s">
        <v>1518</v>
      </c>
      <c r="G1021" t="s">
        <v>6</v>
      </c>
      <c r="H1021" s="5">
        <v>42768</v>
      </c>
      <c r="I1021" s="3">
        <v>1000</v>
      </c>
      <c r="J1021" s="3">
        <v>0</v>
      </c>
      <c r="K1021" s="3">
        <v>1000</v>
      </c>
      <c r="L1021" s="4">
        <v>1</v>
      </c>
    </row>
    <row r="1022" spans="4:12" x14ac:dyDescent="0.25">
      <c r="F1022" t="s">
        <v>1519</v>
      </c>
      <c r="G1022" t="s">
        <v>6</v>
      </c>
      <c r="H1022" s="5">
        <v>42768</v>
      </c>
      <c r="I1022" s="3">
        <v>88.86</v>
      </c>
      <c r="J1022" s="3">
        <v>38.1</v>
      </c>
      <c r="K1022" s="3">
        <v>50.76</v>
      </c>
      <c r="L1022" s="4">
        <v>0.5712356515867657</v>
      </c>
    </row>
    <row r="1023" spans="4:12" x14ac:dyDescent="0.25">
      <c r="F1023" t="s">
        <v>1520</v>
      </c>
      <c r="G1023" t="s">
        <v>6</v>
      </c>
      <c r="H1023" s="5">
        <v>42768</v>
      </c>
      <c r="I1023" s="3">
        <v>100</v>
      </c>
      <c r="J1023" s="3">
        <v>38.1</v>
      </c>
      <c r="K1023" s="3">
        <v>61.9</v>
      </c>
      <c r="L1023" s="4">
        <v>0.61899999999999999</v>
      </c>
    </row>
    <row r="1024" spans="4:12" x14ac:dyDescent="0.25">
      <c r="F1024" t="s">
        <v>1521</v>
      </c>
      <c r="G1024" t="s">
        <v>6</v>
      </c>
      <c r="H1024" s="5">
        <v>42768</v>
      </c>
      <c r="I1024" s="3">
        <v>88.86</v>
      </c>
      <c r="J1024" s="3">
        <v>38.1</v>
      </c>
      <c r="K1024" s="3">
        <v>50.76</v>
      </c>
      <c r="L1024" s="4">
        <v>0.5712356515867657</v>
      </c>
    </row>
    <row r="1025" spans="4:12" x14ac:dyDescent="0.25">
      <c r="F1025" t="s">
        <v>1522</v>
      </c>
      <c r="G1025" t="s">
        <v>6</v>
      </c>
      <c r="H1025" s="5">
        <v>42768</v>
      </c>
      <c r="I1025" s="3">
        <v>100</v>
      </c>
      <c r="J1025" s="3">
        <v>0</v>
      </c>
      <c r="K1025" s="3">
        <v>100</v>
      </c>
      <c r="L1025" s="4">
        <v>1</v>
      </c>
    </row>
    <row r="1026" spans="4:12" x14ac:dyDescent="0.25">
      <c r="F1026" t="s">
        <v>1523</v>
      </c>
      <c r="G1026" t="s">
        <v>6</v>
      </c>
      <c r="H1026" s="5">
        <v>42768</v>
      </c>
      <c r="I1026" s="3">
        <v>100</v>
      </c>
      <c r="J1026" s="3">
        <v>0</v>
      </c>
      <c r="K1026" s="3">
        <v>100</v>
      </c>
      <c r="L1026" s="4">
        <v>1</v>
      </c>
    </row>
    <row r="1027" spans="4:12" x14ac:dyDescent="0.25">
      <c r="F1027" t="s">
        <v>1524</v>
      </c>
      <c r="G1027" t="s">
        <v>6</v>
      </c>
      <c r="H1027" s="5">
        <v>42769</v>
      </c>
      <c r="I1027" s="3">
        <v>1000</v>
      </c>
      <c r="J1027" s="3">
        <v>0</v>
      </c>
      <c r="K1027" s="3">
        <v>1000</v>
      </c>
      <c r="L1027" s="4">
        <v>1</v>
      </c>
    </row>
    <row r="1028" spans="4:12" x14ac:dyDescent="0.25">
      <c r="F1028" t="s">
        <v>1525</v>
      </c>
      <c r="G1028" t="s">
        <v>6</v>
      </c>
      <c r="H1028" s="5">
        <v>42769</v>
      </c>
      <c r="I1028" s="3">
        <v>1000</v>
      </c>
      <c r="J1028" s="3">
        <v>0</v>
      </c>
      <c r="K1028" s="3">
        <v>1000</v>
      </c>
      <c r="L1028" s="4">
        <v>1</v>
      </c>
    </row>
    <row r="1029" spans="4:12" x14ac:dyDescent="0.25">
      <c r="F1029" t="s">
        <v>1526</v>
      </c>
      <c r="G1029" t="s">
        <v>6</v>
      </c>
      <c r="H1029" s="5">
        <v>42769</v>
      </c>
      <c r="I1029" s="3">
        <v>1200</v>
      </c>
      <c r="J1029" s="3">
        <v>0</v>
      </c>
      <c r="K1029" s="3">
        <v>1200</v>
      </c>
      <c r="L1029" s="4">
        <v>1</v>
      </c>
    </row>
    <row r="1030" spans="4:12" x14ac:dyDescent="0.25">
      <c r="F1030" t="s">
        <v>1527</v>
      </c>
      <c r="G1030" t="s">
        <v>6</v>
      </c>
      <c r="H1030" s="5">
        <v>42769</v>
      </c>
      <c r="I1030" s="3">
        <v>1000</v>
      </c>
      <c r="J1030" s="3">
        <v>0</v>
      </c>
      <c r="K1030" s="3">
        <v>1000</v>
      </c>
      <c r="L1030" s="4">
        <v>1</v>
      </c>
    </row>
    <row r="1031" spans="4:12" x14ac:dyDescent="0.25">
      <c r="F1031" t="s">
        <v>1528</v>
      </c>
      <c r="G1031" t="s">
        <v>6</v>
      </c>
      <c r="H1031" s="5">
        <v>42803</v>
      </c>
      <c r="I1031" s="3">
        <v>18.54</v>
      </c>
      <c r="J1031" s="3">
        <v>55.6</v>
      </c>
      <c r="K1031" s="3">
        <v>-37.06</v>
      </c>
      <c r="L1031" s="4">
        <v>-1.998921251348436</v>
      </c>
    </row>
    <row r="1032" spans="4:12" x14ac:dyDescent="0.25">
      <c r="F1032" t="s">
        <v>1529</v>
      </c>
      <c r="G1032" t="s">
        <v>6</v>
      </c>
      <c r="H1032" s="5">
        <v>42803</v>
      </c>
      <c r="I1032" s="3">
        <v>100</v>
      </c>
      <c r="J1032" s="3">
        <v>0</v>
      </c>
      <c r="K1032" s="3">
        <v>100</v>
      </c>
      <c r="L1032" s="4">
        <v>1</v>
      </c>
    </row>
    <row r="1033" spans="4:12" x14ac:dyDescent="0.25">
      <c r="F1033" t="s">
        <v>1530</v>
      </c>
      <c r="G1033" t="s">
        <v>6</v>
      </c>
      <c r="H1033" s="5">
        <v>42803</v>
      </c>
      <c r="I1033" s="3">
        <v>50</v>
      </c>
      <c r="J1033" s="3">
        <v>0</v>
      </c>
      <c r="K1033" s="3">
        <v>50</v>
      </c>
      <c r="L1033" s="4">
        <v>1</v>
      </c>
    </row>
    <row r="1034" spans="4:12" x14ac:dyDescent="0.25">
      <c r="F1034" t="s">
        <v>1531</v>
      </c>
      <c r="G1034" t="s">
        <v>6</v>
      </c>
      <c r="H1034" s="5">
        <v>42803</v>
      </c>
      <c r="I1034" s="3">
        <v>100</v>
      </c>
      <c r="J1034" s="3">
        <v>0</v>
      </c>
      <c r="K1034" s="3">
        <v>100</v>
      </c>
      <c r="L1034" s="4">
        <v>1</v>
      </c>
    </row>
    <row r="1035" spans="4:12" x14ac:dyDescent="0.25">
      <c r="F1035" t="s">
        <v>1532</v>
      </c>
      <c r="G1035" t="s">
        <v>6</v>
      </c>
      <c r="H1035" s="5">
        <v>42803</v>
      </c>
      <c r="I1035" s="3">
        <v>80</v>
      </c>
      <c r="J1035" s="3">
        <v>0</v>
      </c>
      <c r="K1035" s="3">
        <v>80</v>
      </c>
      <c r="L1035" s="4">
        <v>1</v>
      </c>
    </row>
    <row r="1036" spans="4:12" x14ac:dyDescent="0.25">
      <c r="F1036" t="s">
        <v>1533</v>
      </c>
      <c r="G1036" t="s">
        <v>6</v>
      </c>
      <c r="H1036" s="5">
        <v>43405</v>
      </c>
      <c r="I1036" s="3">
        <v>1000</v>
      </c>
      <c r="J1036" s="3">
        <v>0</v>
      </c>
      <c r="K1036" s="3">
        <v>1000</v>
      </c>
      <c r="L1036" s="4">
        <v>1</v>
      </c>
    </row>
    <row r="1037" spans="4:12" x14ac:dyDescent="0.25">
      <c r="F1037" t="s">
        <v>1534</v>
      </c>
      <c r="G1037" t="s">
        <v>6</v>
      </c>
      <c r="H1037" s="5">
        <v>43452</v>
      </c>
      <c r="I1037" s="3">
        <v>100</v>
      </c>
      <c r="J1037" s="3">
        <v>0</v>
      </c>
      <c r="K1037" s="3">
        <v>100</v>
      </c>
      <c r="L1037" s="4">
        <v>1</v>
      </c>
    </row>
    <row r="1038" spans="4:12" x14ac:dyDescent="0.25">
      <c r="F1038" t="s">
        <v>1535</v>
      </c>
      <c r="G1038" t="s">
        <v>6</v>
      </c>
      <c r="H1038" s="5">
        <v>44181</v>
      </c>
      <c r="I1038" s="3">
        <v>9092.39</v>
      </c>
      <c r="J1038" s="3">
        <v>0</v>
      </c>
      <c r="K1038" s="3">
        <v>9092.39</v>
      </c>
      <c r="L1038" s="4">
        <v>1</v>
      </c>
    </row>
    <row r="1039" spans="4:12" x14ac:dyDescent="0.25">
      <c r="E1039" t="s">
        <v>599</v>
      </c>
      <c r="F1039" t="s">
        <v>1536</v>
      </c>
      <c r="G1039" t="s">
        <v>6</v>
      </c>
      <c r="H1039" s="5">
        <v>43425</v>
      </c>
      <c r="I1039" s="3">
        <v>0</v>
      </c>
      <c r="J1039" s="3">
        <v>-1046.6600000000001</v>
      </c>
      <c r="K1039" s="3">
        <v>1046.6600000000001</v>
      </c>
      <c r="L1039" s="4">
        <v>0</v>
      </c>
    </row>
    <row r="1040" spans="4:12" x14ac:dyDescent="0.25">
      <c r="D1040" t="s">
        <v>73</v>
      </c>
      <c r="E1040" t="s">
        <v>594</v>
      </c>
      <c r="F1040" t="s">
        <v>1537</v>
      </c>
      <c r="G1040" t="s">
        <v>17</v>
      </c>
      <c r="H1040" s="5">
        <v>42811</v>
      </c>
      <c r="I1040" s="3">
        <v>16999.93</v>
      </c>
      <c r="J1040" s="3">
        <v>0</v>
      </c>
      <c r="K1040" s="3">
        <v>16999.93</v>
      </c>
      <c r="L1040" s="4">
        <v>1</v>
      </c>
    </row>
    <row r="1041" spans="4:12" x14ac:dyDescent="0.25">
      <c r="D1041" t="s">
        <v>76</v>
      </c>
      <c r="E1041" t="s">
        <v>594</v>
      </c>
      <c r="F1041" t="s">
        <v>1538</v>
      </c>
      <c r="G1041" t="s">
        <v>6</v>
      </c>
      <c r="H1041" s="5">
        <v>42821</v>
      </c>
      <c r="I1041" s="3">
        <v>21970.61</v>
      </c>
      <c r="J1041" s="3">
        <v>13867.62</v>
      </c>
      <c r="K1041" s="3">
        <v>8102.99</v>
      </c>
      <c r="L1041" s="4">
        <v>0.3688104244716009</v>
      </c>
    </row>
    <row r="1042" spans="4:12" x14ac:dyDescent="0.25">
      <c r="D1042" t="s">
        <v>79</v>
      </c>
      <c r="E1042" t="s">
        <v>594</v>
      </c>
      <c r="F1042" t="s">
        <v>1539</v>
      </c>
      <c r="G1042" t="s">
        <v>6</v>
      </c>
      <c r="H1042" s="5">
        <v>42842</v>
      </c>
      <c r="I1042" s="3">
        <v>1000</v>
      </c>
      <c r="J1042" s="3">
        <v>0</v>
      </c>
      <c r="K1042" s="3">
        <v>1000</v>
      </c>
      <c r="L1042" s="4">
        <v>1</v>
      </c>
    </row>
    <row r="1043" spans="4:12" x14ac:dyDescent="0.25">
      <c r="F1043" t="s">
        <v>1540</v>
      </c>
      <c r="G1043" t="s">
        <v>6</v>
      </c>
      <c r="H1043" s="5">
        <v>42842</v>
      </c>
      <c r="I1043" s="3">
        <v>1000</v>
      </c>
      <c r="J1043" s="3">
        <v>0</v>
      </c>
      <c r="K1043" s="3">
        <v>1000</v>
      </c>
      <c r="L1043" s="4">
        <v>1</v>
      </c>
    </row>
    <row r="1044" spans="4:12" x14ac:dyDescent="0.25">
      <c r="D1044" t="s">
        <v>80</v>
      </c>
      <c r="E1044" t="s">
        <v>594</v>
      </c>
      <c r="F1044" t="s">
        <v>1541</v>
      </c>
      <c r="G1044" t="s">
        <v>6</v>
      </c>
      <c r="H1044" s="5">
        <v>42899</v>
      </c>
      <c r="I1044" s="3">
        <v>855.8</v>
      </c>
      <c r="J1044" s="3">
        <v>0</v>
      </c>
      <c r="K1044" s="3">
        <v>855.8</v>
      </c>
      <c r="L1044" s="4">
        <v>1</v>
      </c>
    </row>
    <row r="1045" spans="4:12" x14ac:dyDescent="0.25">
      <c r="E1045" t="s">
        <v>595</v>
      </c>
      <c r="F1045" t="s">
        <v>1542</v>
      </c>
      <c r="G1045" t="s">
        <v>629</v>
      </c>
      <c r="H1045" s="5">
        <v>42845</v>
      </c>
      <c r="I1045" s="3">
        <v>0</v>
      </c>
      <c r="J1045" s="3">
        <v>1000</v>
      </c>
      <c r="K1045" s="3">
        <v>-1000</v>
      </c>
      <c r="L1045" s="4">
        <v>0</v>
      </c>
    </row>
    <row r="1046" spans="4:12" x14ac:dyDescent="0.25">
      <c r="F1046" t="s">
        <v>1505</v>
      </c>
      <c r="G1046" t="s">
        <v>629</v>
      </c>
      <c r="H1046" s="5">
        <v>42845</v>
      </c>
      <c r="I1046" s="3">
        <v>0</v>
      </c>
      <c r="J1046" s="3">
        <v>-1300</v>
      </c>
      <c r="K1046" s="3">
        <v>1300</v>
      </c>
      <c r="L1046" s="4">
        <v>0</v>
      </c>
    </row>
    <row r="1047" spans="4:12" x14ac:dyDescent="0.25">
      <c r="D1047" t="s">
        <v>82</v>
      </c>
      <c r="E1047" t="s">
        <v>594</v>
      </c>
      <c r="F1047" t="s">
        <v>1543</v>
      </c>
      <c r="G1047" t="s">
        <v>6</v>
      </c>
      <c r="H1047" s="5">
        <v>43319</v>
      </c>
      <c r="I1047" s="3">
        <v>414.88</v>
      </c>
      <c r="J1047" s="3">
        <v>380.23</v>
      </c>
      <c r="K1047" s="3">
        <v>34.649999999999977</v>
      </c>
      <c r="L1047" s="4">
        <v>8.3518125723100606E-2</v>
      </c>
    </row>
    <row r="1048" spans="4:12" x14ac:dyDescent="0.25">
      <c r="D1048" t="s">
        <v>85</v>
      </c>
      <c r="E1048" t="s">
        <v>594</v>
      </c>
      <c r="F1048" t="s">
        <v>1544</v>
      </c>
      <c r="G1048" t="s">
        <v>6</v>
      </c>
      <c r="H1048" s="5">
        <v>43332</v>
      </c>
      <c r="I1048" s="3">
        <v>382.15</v>
      </c>
      <c r="J1048" s="3">
        <v>382.15</v>
      </c>
      <c r="K1048" s="3">
        <v>0</v>
      </c>
      <c r="L1048" s="4">
        <v>0</v>
      </c>
    </row>
    <row r="1049" spans="4:12" x14ac:dyDescent="0.25">
      <c r="D1049" t="s">
        <v>87</v>
      </c>
      <c r="E1049" t="s">
        <v>599</v>
      </c>
      <c r="F1049" t="s">
        <v>1499</v>
      </c>
      <c r="G1049" t="s">
        <v>6</v>
      </c>
      <c r="H1049" s="5">
        <v>43411</v>
      </c>
      <c r="I1049" s="3">
        <v>0</v>
      </c>
      <c r="J1049" s="3">
        <v>-100</v>
      </c>
      <c r="K1049" s="3">
        <v>100</v>
      </c>
      <c r="L1049" s="4">
        <v>0</v>
      </c>
    </row>
    <row r="1050" spans="4:12" x14ac:dyDescent="0.25">
      <c r="D1050" t="s">
        <v>88</v>
      </c>
      <c r="E1050" t="s">
        <v>594</v>
      </c>
      <c r="F1050" t="s">
        <v>1545</v>
      </c>
      <c r="G1050" t="s">
        <v>6</v>
      </c>
      <c r="H1050" s="5">
        <v>43427</v>
      </c>
      <c r="I1050" s="3">
        <v>100</v>
      </c>
      <c r="J1050" s="3">
        <v>0</v>
      </c>
      <c r="K1050" s="3">
        <v>100</v>
      </c>
      <c r="L1050" s="4">
        <v>1</v>
      </c>
    </row>
    <row r="1051" spans="4:12" x14ac:dyDescent="0.25">
      <c r="D1051" t="s">
        <v>89</v>
      </c>
      <c r="E1051" t="s">
        <v>594</v>
      </c>
      <c r="F1051" t="s">
        <v>1546</v>
      </c>
      <c r="G1051" t="s">
        <v>6</v>
      </c>
      <c r="H1051" s="5">
        <v>43427</v>
      </c>
      <c r="I1051" s="3">
        <v>100</v>
      </c>
      <c r="J1051" s="3">
        <v>0</v>
      </c>
      <c r="K1051" s="3">
        <v>100</v>
      </c>
      <c r="L1051" s="4">
        <v>1</v>
      </c>
    </row>
    <row r="1052" spans="4:12" x14ac:dyDescent="0.25">
      <c r="D1052" t="s">
        <v>90</v>
      </c>
      <c r="E1052" t="s">
        <v>594</v>
      </c>
      <c r="F1052" t="s">
        <v>1547</v>
      </c>
      <c r="G1052" t="s">
        <v>6</v>
      </c>
      <c r="H1052" s="5">
        <v>43427</v>
      </c>
      <c r="I1052" s="3">
        <v>100</v>
      </c>
      <c r="J1052" s="3">
        <v>0</v>
      </c>
      <c r="K1052" s="3">
        <v>100</v>
      </c>
      <c r="L1052" s="4">
        <v>1</v>
      </c>
    </row>
    <row r="1053" spans="4:12" x14ac:dyDescent="0.25">
      <c r="D1053" t="s">
        <v>333</v>
      </c>
      <c r="E1053" t="s">
        <v>594</v>
      </c>
      <c r="F1053" t="s">
        <v>1548</v>
      </c>
      <c r="G1053" t="s">
        <v>6</v>
      </c>
      <c r="H1053" s="5">
        <v>43796</v>
      </c>
      <c r="I1053" s="3">
        <v>5000</v>
      </c>
      <c r="J1053" s="3">
        <v>2632.5</v>
      </c>
      <c r="K1053" s="3">
        <v>2367.5</v>
      </c>
      <c r="L1053" s="4">
        <v>0.47349999999999998</v>
      </c>
    </row>
    <row r="1054" spans="4:12" x14ac:dyDescent="0.25">
      <c r="D1054" t="s">
        <v>337</v>
      </c>
      <c r="E1054" t="s">
        <v>594</v>
      </c>
      <c r="F1054" t="s">
        <v>1549</v>
      </c>
      <c r="G1054" t="s">
        <v>6</v>
      </c>
      <c r="H1054" s="5">
        <v>43864</v>
      </c>
      <c r="I1054" s="3">
        <v>100</v>
      </c>
      <c r="J1054" s="3">
        <v>0</v>
      </c>
      <c r="K1054" s="3">
        <v>100</v>
      </c>
      <c r="L1054" s="4">
        <v>1</v>
      </c>
    </row>
    <row r="1055" spans="4:12" x14ac:dyDescent="0.25">
      <c r="D1055" t="s">
        <v>250</v>
      </c>
      <c r="E1055" t="s">
        <v>594</v>
      </c>
      <c r="F1055" t="s">
        <v>1550</v>
      </c>
      <c r="G1055" t="s">
        <v>6</v>
      </c>
      <c r="H1055" s="5">
        <v>43076</v>
      </c>
      <c r="I1055" s="3">
        <v>3890.6</v>
      </c>
      <c r="J1055" s="3">
        <v>4538.8999999999996</v>
      </c>
      <c r="K1055" s="3">
        <v>-648.29999999999973</v>
      </c>
      <c r="L1055" s="4">
        <v>-0.16663239603146038</v>
      </c>
    </row>
    <row r="1056" spans="4:12" x14ac:dyDescent="0.25">
      <c r="D1056" t="s">
        <v>251</v>
      </c>
      <c r="E1056" t="s">
        <v>596</v>
      </c>
      <c r="F1056" t="s">
        <v>1324</v>
      </c>
      <c r="G1056" t="s">
        <v>6</v>
      </c>
      <c r="H1056" s="5">
        <v>42978</v>
      </c>
      <c r="I1056" s="3">
        <v>0</v>
      </c>
      <c r="J1056" s="3">
        <v>2612.9</v>
      </c>
      <c r="K1056" s="3">
        <v>-2612.9</v>
      </c>
      <c r="L1056" s="4">
        <v>0</v>
      </c>
    </row>
    <row r="1057" spans="4:12" x14ac:dyDescent="0.25">
      <c r="D1057" t="s">
        <v>257</v>
      </c>
      <c r="E1057" t="s">
        <v>594</v>
      </c>
      <c r="F1057" t="s">
        <v>1551</v>
      </c>
      <c r="G1057" t="s">
        <v>6</v>
      </c>
      <c r="H1057" s="5">
        <v>43025</v>
      </c>
      <c r="I1057" s="3">
        <v>150</v>
      </c>
      <c r="J1057" s="3">
        <v>0</v>
      </c>
      <c r="K1057" s="3">
        <v>150</v>
      </c>
      <c r="L1057" s="4">
        <v>1</v>
      </c>
    </row>
    <row r="1058" spans="4:12" x14ac:dyDescent="0.25">
      <c r="D1058" t="s">
        <v>260</v>
      </c>
      <c r="E1058" t="s">
        <v>594</v>
      </c>
      <c r="F1058" t="s">
        <v>1552</v>
      </c>
      <c r="G1058" t="s">
        <v>6</v>
      </c>
      <c r="H1058" s="5">
        <v>43041</v>
      </c>
      <c r="I1058" s="3">
        <v>2000</v>
      </c>
      <c r="J1058" s="3">
        <v>0</v>
      </c>
      <c r="K1058" s="3">
        <v>2000</v>
      </c>
      <c r="L1058" s="4">
        <v>1</v>
      </c>
    </row>
    <row r="1059" spans="4:12" x14ac:dyDescent="0.25">
      <c r="D1059" t="s">
        <v>261</v>
      </c>
      <c r="E1059" t="s">
        <v>594</v>
      </c>
      <c r="F1059" t="s">
        <v>1553</v>
      </c>
      <c r="G1059" t="s">
        <v>6</v>
      </c>
      <c r="H1059" s="5">
        <v>43054</v>
      </c>
      <c r="I1059" s="3">
        <v>222.7</v>
      </c>
      <c r="J1059" s="3">
        <v>101</v>
      </c>
      <c r="K1059" s="3">
        <v>121.69999999999999</v>
      </c>
      <c r="L1059" s="4">
        <v>0.54647507858105071</v>
      </c>
    </row>
    <row r="1060" spans="4:12" x14ac:dyDescent="0.25">
      <c r="D1060" t="s">
        <v>262</v>
      </c>
      <c r="E1060" t="s">
        <v>594</v>
      </c>
      <c r="F1060" t="s">
        <v>1554</v>
      </c>
      <c r="G1060" t="s">
        <v>6</v>
      </c>
      <c r="H1060" s="5">
        <v>43054</v>
      </c>
      <c r="I1060" s="3">
        <v>222.7</v>
      </c>
      <c r="J1060" s="3">
        <v>101</v>
      </c>
      <c r="K1060" s="3">
        <v>121.69999999999999</v>
      </c>
      <c r="L1060" s="4">
        <v>0.54647507858105071</v>
      </c>
    </row>
    <row r="1061" spans="4:12" x14ac:dyDescent="0.25">
      <c r="D1061" t="s">
        <v>263</v>
      </c>
      <c r="E1061" t="s">
        <v>594</v>
      </c>
      <c r="F1061" t="s">
        <v>1555</v>
      </c>
      <c r="G1061" t="s">
        <v>22</v>
      </c>
      <c r="H1061" s="5">
        <v>43054</v>
      </c>
      <c r="I1061" s="3">
        <v>222.7</v>
      </c>
      <c r="J1061" s="3">
        <v>101</v>
      </c>
      <c r="K1061" s="3">
        <v>121.69999999999999</v>
      </c>
      <c r="L1061" s="4">
        <v>0.54647507858105071</v>
      </c>
    </row>
    <row r="1062" spans="4:12" x14ac:dyDescent="0.25">
      <c r="D1062" t="s">
        <v>264</v>
      </c>
      <c r="E1062" t="s">
        <v>594</v>
      </c>
      <c r="F1062" t="s">
        <v>1556</v>
      </c>
      <c r="G1062" t="s">
        <v>6</v>
      </c>
      <c r="H1062" s="5">
        <v>43069</v>
      </c>
      <c r="I1062" s="3">
        <v>222.7</v>
      </c>
      <c r="J1062" s="3">
        <v>2020</v>
      </c>
      <c r="K1062" s="3">
        <v>-1797.3</v>
      </c>
      <c r="L1062" s="4">
        <v>-8.0704984283789862</v>
      </c>
    </row>
    <row r="1063" spans="4:12" x14ac:dyDescent="0.25">
      <c r="D1063" t="s">
        <v>265</v>
      </c>
      <c r="E1063" t="s">
        <v>597</v>
      </c>
      <c r="F1063" t="s">
        <v>1503</v>
      </c>
      <c r="G1063" t="s">
        <v>6</v>
      </c>
      <c r="H1063" s="5">
        <v>43076</v>
      </c>
      <c r="I1063" s="3">
        <v>0</v>
      </c>
      <c r="J1063" s="3">
        <v>1000</v>
      </c>
      <c r="K1063" s="3">
        <v>-1000</v>
      </c>
      <c r="L1063" s="4">
        <v>0</v>
      </c>
    </row>
    <row r="1064" spans="4:12" x14ac:dyDescent="0.25">
      <c r="D1064" t="s">
        <v>266</v>
      </c>
      <c r="E1064" t="s">
        <v>594</v>
      </c>
      <c r="F1064" t="s">
        <v>1557</v>
      </c>
      <c r="G1064" t="s">
        <v>6</v>
      </c>
      <c r="H1064" s="5">
        <v>43082</v>
      </c>
      <c r="I1064" s="3">
        <v>222.7</v>
      </c>
      <c r="J1064" s="3">
        <v>220</v>
      </c>
      <c r="K1064" s="3">
        <v>2.6999999999999886</v>
      </c>
      <c r="L1064" s="4">
        <v>1.2123933542882751E-2</v>
      </c>
    </row>
    <row r="1065" spans="4:12" x14ac:dyDescent="0.25">
      <c r="F1065" t="s">
        <v>1558</v>
      </c>
      <c r="G1065" t="s">
        <v>6</v>
      </c>
      <c r="H1065" s="5">
        <v>43082</v>
      </c>
      <c r="I1065" s="3">
        <v>-222.7</v>
      </c>
      <c r="J1065" s="3">
        <v>-220</v>
      </c>
      <c r="K1065" s="3">
        <v>-2.6999999999999886</v>
      </c>
      <c r="L1065" s="4">
        <v>1.2123933542882751E-2</v>
      </c>
    </row>
    <row r="1066" spans="4:12" x14ac:dyDescent="0.25">
      <c r="E1066" t="s">
        <v>596</v>
      </c>
      <c r="F1066" t="s">
        <v>1229</v>
      </c>
      <c r="G1066" t="s">
        <v>6</v>
      </c>
      <c r="H1066" s="5">
        <v>43104</v>
      </c>
      <c r="I1066" s="3">
        <v>0</v>
      </c>
      <c r="J1066" s="3">
        <v>109.75</v>
      </c>
      <c r="K1066" s="3">
        <v>-109.75</v>
      </c>
      <c r="L1066" s="4">
        <v>0</v>
      </c>
    </row>
    <row r="1067" spans="4:12" x14ac:dyDescent="0.25">
      <c r="D1067" t="s">
        <v>267</v>
      </c>
      <c r="E1067" t="s">
        <v>599</v>
      </c>
      <c r="F1067" t="s">
        <v>1559</v>
      </c>
      <c r="G1067" t="s">
        <v>6</v>
      </c>
      <c r="H1067" s="5">
        <v>43108</v>
      </c>
      <c r="I1067" s="3">
        <v>0</v>
      </c>
      <c r="J1067" s="3">
        <v>-4400</v>
      </c>
      <c r="K1067" s="3">
        <v>4400</v>
      </c>
      <c r="L1067" s="4">
        <v>0</v>
      </c>
    </row>
    <row r="1068" spans="4:12" x14ac:dyDescent="0.25">
      <c r="D1068" t="s">
        <v>272</v>
      </c>
      <c r="E1068" t="s">
        <v>594</v>
      </c>
      <c r="F1068" t="s">
        <v>1560</v>
      </c>
      <c r="G1068" t="s">
        <v>22</v>
      </c>
      <c r="H1068" s="5">
        <v>43213</v>
      </c>
      <c r="I1068" s="3">
        <v>6681</v>
      </c>
      <c r="J1068" s="3">
        <v>6945.9</v>
      </c>
      <c r="K1068" s="3">
        <v>-264.89999999999964</v>
      </c>
      <c r="L1068" s="4">
        <v>-3.964975303098333E-2</v>
      </c>
    </row>
    <row r="1069" spans="4:12" x14ac:dyDescent="0.25">
      <c r="F1069" t="s">
        <v>1561</v>
      </c>
      <c r="G1069" t="s">
        <v>22</v>
      </c>
      <c r="H1069" s="5">
        <v>43215</v>
      </c>
      <c r="I1069" s="3">
        <v>-1336.2</v>
      </c>
      <c r="J1069" s="3">
        <v>-1389.18</v>
      </c>
      <c r="K1069" s="3">
        <v>52.980000000000018</v>
      </c>
      <c r="L1069" s="4">
        <v>-3.9649753030983399E-2</v>
      </c>
    </row>
    <row r="1070" spans="4:12" x14ac:dyDescent="0.25">
      <c r="E1070" t="s">
        <v>598</v>
      </c>
      <c r="F1070" t="s">
        <v>1052</v>
      </c>
      <c r="G1070" t="s">
        <v>22</v>
      </c>
      <c r="H1070" s="5">
        <v>43215</v>
      </c>
      <c r="I1070" s="3">
        <v>0</v>
      </c>
      <c r="J1070" s="3">
        <v>1389.18</v>
      </c>
      <c r="K1070" s="3">
        <v>-1389.18</v>
      </c>
      <c r="L1070" s="4">
        <v>0</v>
      </c>
    </row>
    <row r="1071" spans="4:12" x14ac:dyDescent="0.25">
      <c r="D1071" t="s">
        <v>274</v>
      </c>
      <c r="E1071" t="s">
        <v>598</v>
      </c>
      <c r="F1071" t="s">
        <v>1094</v>
      </c>
      <c r="G1071" t="s">
        <v>6</v>
      </c>
      <c r="H1071" s="5">
        <v>43192</v>
      </c>
      <c r="I1071" s="3">
        <v>0</v>
      </c>
      <c r="J1071" s="3">
        <v>111.35</v>
      </c>
      <c r="K1071" s="3">
        <v>-111.35</v>
      </c>
      <c r="L1071" s="4">
        <v>0</v>
      </c>
    </row>
    <row r="1072" spans="4:12" x14ac:dyDescent="0.25">
      <c r="D1072" t="s">
        <v>280</v>
      </c>
      <c r="E1072" t="s">
        <v>594</v>
      </c>
      <c r="F1072" t="s">
        <v>1562</v>
      </c>
      <c r="G1072" t="s">
        <v>6</v>
      </c>
      <c r="H1072" s="5">
        <v>43215</v>
      </c>
      <c r="I1072" s="3">
        <v>352.8</v>
      </c>
      <c r="J1072" s="3">
        <v>200</v>
      </c>
      <c r="K1072" s="3">
        <v>152.80000000000001</v>
      </c>
      <c r="L1072" s="4">
        <v>0.43310657596371882</v>
      </c>
    </row>
    <row r="1073" spans="2:12" x14ac:dyDescent="0.25">
      <c r="F1073" t="s">
        <v>1563</v>
      </c>
      <c r="G1073" t="s">
        <v>6</v>
      </c>
      <c r="H1073" s="5">
        <v>43215</v>
      </c>
      <c r="I1073" s="3">
        <v>-352.8</v>
      </c>
      <c r="J1073" s="3">
        <v>-200</v>
      </c>
      <c r="K1073" s="3">
        <v>-152.80000000000001</v>
      </c>
      <c r="L1073" s="4">
        <v>0.43310657596371882</v>
      </c>
    </row>
    <row r="1074" spans="2:12" x14ac:dyDescent="0.25">
      <c r="E1074" t="s">
        <v>598</v>
      </c>
      <c r="F1074" t="s">
        <v>1325</v>
      </c>
      <c r="G1074" t="s">
        <v>6</v>
      </c>
      <c r="H1074" s="5">
        <v>43215</v>
      </c>
      <c r="I1074" s="3">
        <v>0</v>
      </c>
      <c r="J1074" s="3">
        <v>200</v>
      </c>
      <c r="K1074" s="3">
        <v>-200</v>
      </c>
      <c r="L1074" s="4">
        <v>0</v>
      </c>
    </row>
    <row r="1075" spans="2:12" x14ac:dyDescent="0.25">
      <c r="D1075" t="s">
        <v>282</v>
      </c>
      <c r="E1075" t="s">
        <v>594</v>
      </c>
      <c r="F1075" t="s">
        <v>1564</v>
      </c>
      <c r="G1075" t="s">
        <v>6</v>
      </c>
      <c r="H1075" s="5">
        <v>43223</v>
      </c>
      <c r="I1075" s="3">
        <v>352.8</v>
      </c>
      <c r="J1075" s="3">
        <v>111.35</v>
      </c>
      <c r="K1075" s="3">
        <v>241.45000000000002</v>
      </c>
      <c r="L1075" s="4">
        <v>0.6843820861678005</v>
      </c>
    </row>
    <row r="1076" spans="2:12" x14ac:dyDescent="0.25">
      <c r="D1076" t="s">
        <v>283</v>
      </c>
      <c r="E1076" t="s">
        <v>594</v>
      </c>
      <c r="F1076" t="s">
        <v>1565</v>
      </c>
      <c r="G1076" t="s">
        <v>6</v>
      </c>
      <c r="H1076" s="5">
        <v>43223</v>
      </c>
      <c r="I1076" s="3">
        <v>352.8</v>
      </c>
      <c r="J1076" s="3">
        <v>111.35</v>
      </c>
      <c r="K1076" s="3">
        <v>241.45000000000002</v>
      </c>
      <c r="L1076" s="4">
        <v>0.6843820861678005</v>
      </c>
    </row>
    <row r="1077" spans="2:12" x14ac:dyDescent="0.25">
      <c r="D1077" t="s">
        <v>386</v>
      </c>
      <c r="E1077" t="s">
        <v>598</v>
      </c>
      <c r="F1077" t="s">
        <v>731</v>
      </c>
      <c r="G1077" t="s">
        <v>6</v>
      </c>
      <c r="H1077" s="5">
        <v>43923</v>
      </c>
      <c r="I1077" s="3">
        <v>0</v>
      </c>
      <c r="J1077" s="3">
        <v>111.35</v>
      </c>
      <c r="K1077" s="3">
        <v>-111.35</v>
      </c>
      <c r="L1077" s="4">
        <v>0</v>
      </c>
    </row>
    <row r="1078" spans="2:12" x14ac:dyDescent="0.25">
      <c r="E1078" t="s">
        <v>596</v>
      </c>
      <c r="F1078" t="s">
        <v>1504</v>
      </c>
      <c r="G1078" t="s">
        <v>6</v>
      </c>
      <c r="H1078" s="5">
        <v>43923</v>
      </c>
      <c r="I1078" s="3">
        <v>0</v>
      </c>
      <c r="J1078" s="3">
        <v>-101.58</v>
      </c>
      <c r="K1078" s="3">
        <v>101.58</v>
      </c>
      <c r="L1078" s="4">
        <v>0</v>
      </c>
    </row>
    <row r="1079" spans="2:12" x14ac:dyDescent="0.25">
      <c r="F1079" t="s">
        <v>1308</v>
      </c>
      <c r="G1079" t="s">
        <v>6</v>
      </c>
      <c r="H1079" s="5">
        <v>44057</v>
      </c>
      <c r="I1079" s="3">
        <v>0</v>
      </c>
      <c r="J1079" s="3">
        <v>57.12</v>
      </c>
      <c r="K1079" s="3">
        <v>-57.12</v>
      </c>
      <c r="L1079" s="4">
        <v>0</v>
      </c>
    </row>
    <row r="1080" spans="2:12" x14ac:dyDescent="0.25">
      <c r="C1080" t="s">
        <v>592</v>
      </c>
      <c r="D1080" t="s">
        <v>69</v>
      </c>
      <c r="E1080" t="s">
        <v>594</v>
      </c>
      <c r="F1080" t="s">
        <v>1566</v>
      </c>
      <c r="G1080" t="s">
        <v>6</v>
      </c>
      <c r="H1080" s="5">
        <v>42751</v>
      </c>
      <c r="I1080" s="3">
        <v>40</v>
      </c>
      <c r="J1080" s="3">
        <v>128.21</v>
      </c>
      <c r="K1080" s="3">
        <v>-88.210000000000008</v>
      </c>
      <c r="L1080" s="4">
        <v>-2.2052500000000004</v>
      </c>
    </row>
    <row r="1081" spans="2:12" x14ac:dyDescent="0.25">
      <c r="F1081" t="s">
        <v>1567</v>
      </c>
      <c r="G1081" t="s">
        <v>6</v>
      </c>
      <c r="H1081" s="5">
        <v>42751</v>
      </c>
      <c r="I1081" s="3">
        <v>-80</v>
      </c>
      <c r="J1081" s="3">
        <v>97.03</v>
      </c>
      <c r="K1081" s="3">
        <v>-177.03</v>
      </c>
      <c r="L1081" s="4">
        <v>2.2128749999999999</v>
      </c>
    </row>
    <row r="1082" spans="2:12" x14ac:dyDescent="0.25">
      <c r="D1082" t="s">
        <v>324</v>
      </c>
      <c r="E1082" t="s">
        <v>594</v>
      </c>
      <c r="F1082" t="s">
        <v>1568</v>
      </c>
      <c r="G1082" t="s">
        <v>6</v>
      </c>
      <c r="H1082" s="5">
        <v>43658</v>
      </c>
      <c r="I1082" s="3">
        <v>100</v>
      </c>
      <c r="J1082" s="3">
        <v>0</v>
      </c>
      <c r="K1082" s="3">
        <v>100</v>
      </c>
      <c r="L1082" s="4">
        <v>1</v>
      </c>
    </row>
    <row r="1083" spans="2:12" x14ac:dyDescent="0.25">
      <c r="F1083" t="s">
        <v>1569</v>
      </c>
      <c r="G1083" t="s">
        <v>6</v>
      </c>
      <c r="H1083" s="5">
        <v>43698</v>
      </c>
      <c r="I1083" s="3">
        <v>200</v>
      </c>
      <c r="J1083" s="3">
        <v>0</v>
      </c>
      <c r="K1083" s="3">
        <v>200</v>
      </c>
      <c r="L1083" s="4">
        <v>1</v>
      </c>
    </row>
    <row r="1084" spans="2:12" x14ac:dyDescent="0.25">
      <c r="D1084" t="s">
        <v>367</v>
      </c>
      <c r="E1084" t="s">
        <v>594</v>
      </c>
      <c r="F1084" t="s">
        <v>1570</v>
      </c>
      <c r="G1084" t="s">
        <v>6</v>
      </c>
      <c r="H1084" s="5">
        <v>43951</v>
      </c>
      <c r="I1084" s="3">
        <v>100</v>
      </c>
      <c r="J1084" s="3">
        <v>0</v>
      </c>
      <c r="K1084" s="3">
        <v>100</v>
      </c>
      <c r="L1084" s="4">
        <v>1</v>
      </c>
    </row>
    <row r="1085" spans="2:12" x14ac:dyDescent="0.25">
      <c r="D1085" t="s">
        <v>520</v>
      </c>
      <c r="E1085" t="s">
        <v>594</v>
      </c>
      <c r="F1085" t="s">
        <v>1571</v>
      </c>
      <c r="G1085" t="s">
        <v>35</v>
      </c>
      <c r="H1085" s="5">
        <v>44214</v>
      </c>
      <c r="I1085" s="3">
        <v>600</v>
      </c>
      <c r="J1085" s="3">
        <v>105</v>
      </c>
      <c r="K1085" s="3">
        <v>495</v>
      </c>
      <c r="L1085" s="4">
        <v>0.82499999999999996</v>
      </c>
    </row>
    <row r="1086" spans="2:12" x14ac:dyDescent="0.25">
      <c r="B1086" t="s">
        <v>540</v>
      </c>
      <c r="I1086" s="3">
        <v>736703.23</v>
      </c>
      <c r="J1086" s="3">
        <v>80498.2</v>
      </c>
      <c r="K1086" s="3">
        <v>656205.03</v>
      </c>
      <c r="L1086" s="4">
        <v>0.8907318486984237</v>
      </c>
    </row>
    <row r="1087" spans="2:12" x14ac:dyDescent="0.25">
      <c r="B1087" t="s">
        <v>541</v>
      </c>
      <c r="C1087" t="s">
        <v>591</v>
      </c>
      <c r="D1087" t="s">
        <v>61</v>
      </c>
      <c r="E1087" t="s">
        <v>594</v>
      </c>
      <c r="F1087" t="s">
        <v>1375</v>
      </c>
      <c r="G1087" t="s">
        <v>35</v>
      </c>
      <c r="H1087" s="5">
        <v>42713</v>
      </c>
      <c r="I1087" s="3">
        <v>5000</v>
      </c>
      <c r="J1087" s="3">
        <v>430</v>
      </c>
      <c r="K1087" s="3">
        <v>4570</v>
      </c>
      <c r="L1087" s="4">
        <v>0.91400000000000003</v>
      </c>
    </row>
    <row r="1088" spans="2:12" x14ac:dyDescent="0.25">
      <c r="G1088" t="s">
        <v>613</v>
      </c>
      <c r="H1088" s="5">
        <v>42717</v>
      </c>
      <c r="I1088" s="3">
        <v>0</v>
      </c>
      <c r="J1088" s="3">
        <v>9570</v>
      </c>
      <c r="K1088" s="3">
        <v>-9570</v>
      </c>
      <c r="L1088" s="4">
        <v>0</v>
      </c>
    </row>
    <row r="1089" spans="2:12" x14ac:dyDescent="0.25">
      <c r="E1089" t="s">
        <v>595</v>
      </c>
      <c r="F1089" t="s">
        <v>1079</v>
      </c>
      <c r="G1089" t="s">
        <v>612</v>
      </c>
      <c r="H1089" s="5">
        <v>42741</v>
      </c>
      <c r="I1089" s="3">
        <v>0</v>
      </c>
      <c r="J1089" s="3">
        <v>-70</v>
      </c>
      <c r="K1089" s="3">
        <v>70</v>
      </c>
      <c r="L1089" s="4">
        <v>0</v>
      </c>
    </row>
    <row r="1090" spans="2:12" x14ac:dyDescent="0.25">
      <c r="D1090" t="s">
        <v>368</v>
      </c>
      <c r="E1090" t="s">
        <v>594</v>
      </c>
      <c r="F1090" t="s">
        <v>1572</v>
      </c>
      <c r="G1090" t="s">
        <v>10</v>
      </c>
      <c r="H1090" s="5">
        <v>43957</v>
      </c>
      <c r="I1090" s="3">
        <v>2000</v>
      </c>
      <c r="J1090" s="3">
        <v>1284.8</v>
      </c>
      <c r="K1090" s="3">
        <v>715.2</v>
      </c>
      <c r="L1090" s="4">
        <v>0.35760000000000003</v>
      </c>
    </row>
    <row r="1091" spans="2:12" x14ac:dyDescent="0.25">
      <c r="F1091" t="s">
        <v>1573</v>
      </c>
      <c r="G1091" t="s">
        <v>10</v>
      </c>
      <c r="H1091" s="5">
        <v>43957</v>
      </c>
      <c r="I1091" s="3">
        <v>1000</v>
      </c>
      <c r="J1091" s="3">
        <v>642.4</v>
      </c>
      <c r="K1091" s="3">
        <v>357.6</v>
      </c>
      <c r="L1091" s="4">
        <v>0.35760000000000003</v>
      </c>
    </row>
    <row r="1092" spans="2:12" x14ac:dyDescent="0.25">
      <c r="D1092" t="s">
        <v>369</v>
      </c>
      <c r="E1092" t="s">
        <v>594</v>
      </c>
      <c r="F1092" t="s">
        <v>1574</v>
      </c>
      <c r="G1092" t="s">
        <v>10</v>
      </c>
      <c r="H1092" s="5">
        <v>43957</v>
      </c>
      <c r="I1092" s="3">
        <v>500</v>
      </c>
      <c r="J1092" s="3">
        <v>352.5</v>
      </c>
      <c r="K1092" s="3">
        <v>147.5</v>
      </c>
      <c r="L1092" s="4">
        <v>0.29499999999999998</v>
      </c>
    </row>
    <row r="1093" spans="2:12" x14ac:dyDescent="0.25">
      <c r="F1093" t="s">
        <v>1575</v>
      </c>
      <c r="G1093" t="s">
        <v>10</v>
      </c>
      <c r="H1093" s="5">
        <v>43957</v>
      </c>
      <c r="I1093" s="3">
        <v>250</v>
      </c>
      <c r="J1093" s="3">
        <v>176.25</v>
      </c>
      <c r="K1093" s="3">
        <v>73.75</v>
      </c>
      <c r="L1093" s="4">
        <v>0.29499999999999998</v>
      </c>
    </row>
    <row r="1094" spans="2:12" x14ac:dyDescent="0.25">
      <c r="D1094" t="s">
        <v>248</v>
      </c>
      <c r="E1094" t="s">
        <v>594</v>
      </c>
      <c r="F1094" t="s">
        <v>1576</v>
      </c>
      <c r="G1094" t="s">
        <v>249</v>
      </c>
      <c r="H1094" s="5">
        <v>42930</v>
      </c>
      <c r="I1094" s="3">
        <v>549.30999999999995</v>
      </c>
      <c r="J1094" s="3">
        <v>343.32</v>
      </c>
      <c r="K1094" s="3">
        <v>205.98999999999995</v>
      </c>
      <c r="L1094" s="4">
        <v>0.37499772441790608</v>
      </c>
    </row>
    <row r="1095" spans="2:12" x14ac:dyDescent="0.25">
      <c r="B1095" t="s">
        <v>542</v>
      </c>
      <c r="I1095" s="3">
        <v>9299.31</v>
      </c>
      <c r="J1095" s="3">
        <v>12729.27</v>
      </c>
      <c r="K1095" s="3">
        <v>-3429.9600000000009</v>
      </c>
      <c r="L1095" s="4">
        <v>-0.36884026879413645</v>
      </c>
    </row>
    <row r="1096" spans="2:12" x14ac:dyDescent="0.25">
      <c r="B1096" t="s">
        <v>0</v>
      </c>
      <c r="I1096" s="3">
        <v>1413059.12</v>
      </c>
      <c r="J1096" s="3">
        <v>566767.74</v>
      </c>
      <c r="K1096" s="3">
        <v>846291.38000000012</v>
      </c>
      <c r="L1096" s="4">
        <v>0.5989072700652468</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1 6 " ? > < G e m i n i   x m l n s = " h t t p : / / g e m i n i / p i v o t c u s t o m i z a t i o n / T a b l e O r d e r " > < C u s t o m C o n t e n t > < ! [ C D A T A [ S a l e s J o u r n a l 2 _ d 4 a 9 b 5 0 a - 3 0 5 d - 4 7 4 d - 9 4 1 6 - 7 c 1 f 5 5 d 8 3 1 7 f , C o s t G r o u p _ e c 8 4 0 b 5 1 - 7 a 6 7 - 4 7 b a - a 5 3 7 - 5 4 d 1 c e a 6 3 5 5 f ] ] > < / C u s t o m C o n t e n t > < / G e m i n i > 
</file>

<file path=customXml/item11.xml>��< ? x m l   v e r s i o n = " 1 . 0 "   e n c o d i n g = " U T F - 1 6 " ? > < G e m i n i   x m l n s = " h t t p : / / g e m i n i / p i v o t c u s t o m i z a t i o n / T a b l e X M L _ S a l e s J o u r n a l 2 _ d 4 a 9 b 5 0 a - 3 0 5 d - 4 7 4 d - 9 4 1 6 - 7 c 1 f 5 5 d 8 3 1 7 f " > < C u s t o m C o n t e n t > < ! [ C D A T A [ < T a b l e W i d g e t G r i d S e r i a l i z a t i o n   x m l n s : x s d = " h t t p : / / w w w . w 3 . o r g / 2 0 0 1 / X M L S c h e m a "   x m l n s : x s i = " h t t p : / / w w w . w 3 . o r g / 2 0 0 1 / X M L S c h e m a - i n s t a n c e " > < C o l u m n S u g g e s t e d T y p e   / > < C o l u m n F o r m a t   / > < C o l u m n A c c u r a c y   / > < C o l u m n C u r r e n c y S y m b o l   / > < C o l u m n P o s i t i v e P a t t e r n   / > < C o l u m n N e g a t i v e P a t t e r n   / > < C o l u m n W i d t h s > < i t e m > < k e y > < s t r i n g > S a l e s J o u r n a l I d < / s t r i n g > < / k e y > < v a l u e > < i n t > 1 2 5 < / i n t > < / v a l u e > < / i t e m > < i t e m > < k e y > < s t r i n g > D i v i s i o n C o d e < / s t r i n g > < / k e y > < v a l u e > < i n t > 1 1 8 < / i n t > < / v a l u e > < / i t e m > < i t e m > < k e y > < s t r i n g > D i v i s i o n N a m e < / s t r i n g > < / k e y > < v a l u e > < i n t > 1 2 3 < / i n t > < / v a l u e > < / i t e m > < i t e m > < k e y > < s t r i n g > T r a n s a c t i o n D a t e < / s t r i n g > < / k e y > < v a l u e > < i n t > 1 3 4 < / i n t > < / v a l u e > < / i t e m > < i t e m > < k e y > < s t r i n g > P r e T a x T o t a l < / s t r i n g > < / k e y > < v a l u e > < i n t > 1 0 7 < / i n t > < / v a l u e > < / i t e m > < i t e m > < k e y > < s t r i n g > C o s t < / s t r i n g > < / k e y > < v a l u e > < i n t > 6 3 < / i n t > < / v a l u e > < / i t e m > < i t e m > < k e y > < s t r i n g > P r o j e c t O r d e r N u m b e r < / s t r i n g > < / k e y > < v a l u e > < i n t > 1 6 7 < / i n t > < / v a l u e > < / i t e m > < i t e m > < k e y > < s t r i n g > S o u r c e < / s t r i n g > < / k e y > < v a l u e > < i n t > 7 8 < / i n t > < / v a l u e > < / i t e m > < i t e m > < k e y > < s t r i n g > R e f e r e n c e < / s t r i n g > < / k e y > < v a l u e > < i n t > 1 0 0 < / i n t > < / v a l u e > < / i t e m > < i t e m > < k e y > < s t r i n g > I n s i d e S a l e s U s e r C o d e < / s t r i n g > < / k e y > < v a l u e > < i n t > 1 6 6 < / i n t > < / v a l u e > < / i t e m > < i t e m > < k e y > < s t r i n g > I n s i d e S a l e s U s e r N a m e < / s t r i n g > < / k e y > < v a l u e > < i n t > 1 7 1 < / i n t > < / v a l u e > < / i t e m > < i t e m > < k e y > < s t r i n g > O u t s i d e S a l e s U s e r C o d e < / s t r i n g > < / k e y > < v a l u e > < i n t > 1 7 7 < / i n t > < / v a l u e > < / i t e m > < i t e m > < k e y > < s t r i n g > O u t s i d e S a l e s U s e r N a m e < / s t r i n g > < / k e y > < v a l u e > < i n t > 1 8 2 < / i n t > < / v a l u e > < / i t e m > < i t e m > < k e y > < s t r i n g > C u s t o m e r N a m e M e m o < / s t r i n g > < / k e y > < v a l u e > < i n t > 1 7 3 < / i n t > < / v a l u e > < / i t e m > < i t e m > < k e y > < s t r i n g > T r a n s a c t i o n D a t e   ( Y e a r ) < / s t r i n g > < / k e y > < v a l u e > < i n t > 1 7 3 < / i n t > < / v a l u e > < / i t e m > < i t e m > < k e y > < s t r i n g > T r a n s a c t i o n D a t e   ( Q u a r t e r ) < / s t r i n g > < / k e y > < v a l u e > < i n t > 1 9 5 < / i n t > < / v a l u e > < / i t e m > < i t e m > < k e y > < s t r i n g > T r a n s a c t i o n D a t e   ( M o n t h   I n d e x ) < / s t r i n g > < / k e y > < v a l u e > < i n t > 2 2 6 < / i n t > < / v a l u e > < / i t e m > < i t e m > < k e y > < s t r i n g > T r a n s a c t i o n D a t e   ( M o n t h ) < / s t r i n g > < / k e y > < v a l u e > < i n t > 1 8 8 < / i n t > < / v a l u e > < / i t e m > < i t e m > < k e y > < s t r i n g > C u s t o m e r N a m e < / s t r i n g > < / k e y > < v a l u e > < i n t > 1 3 3 < / i n t > < / v a l u e > < / i t e m > < i t e m > < k e y > < s t r i n g > P r o j e c t O r d e r D e s c r i p t i o n < / s t r i n g > < / k e y > < v a l u e > < i n t > 1 8 6 < / i n t > < / v a l u e > < / i t e m > < i t e m > < k e y > < s t r i n g > O r d e r T y p e < / s t r i n g > < / k e y > < v a l u e > < i n t > 1 0 1 < / i n t > < / v a l u e > < / i t e m > < i t e m > < k e y > < s t r i n g > C o s t G r o u p I d < / s t r i n g > < / k e y > < v a l u e > < i n t > 1 1 3 < / i n t > < / v a l u e > < / i t e m > < i t e m > < k e y > < s t r i n g > P r o j e c t M a n a g e r U s e r C o d e < / s t r i n g > < / k e y > < v a l u e > < i n t > 1 9 4 < / i n t > < / v a l u e > < / i t e m > < i t e m > < k e y > < s t r i n g > P r o j e c t M a n a g e r N a m e < / s t r i n g > < / k e y > < v a l u e > < i n t > 1 7 1 < / i n t > < / v a l u e > < / i t e m > < i t e m > < k e y > < s t r i n g > E s t i m a t o r U s e r C o d e < / s t r i n g > < / k e y > < v a l u e > < i n t > 1 5 4 < / i n t > < / v a l u e > < / i t e m > < i t e m > < k e y > < s t r i n g > E s t i m a t o r N a m e < / s t r i n g > < / k e y > < v a l u e > < i n t > 1 3 1 < / i n t > < / v a l u e > < / i t e m > < i t e m > < k e y > < s t r i n g > D e t a i l e r U s e r C o d e < / s t r i n g > < / k e y > < v a l u e > < i n t > 1 4 6 < / i n t > < / v a l u e > < / i t e m > < i t e m > < k e y > < s t r i n g > D e t a i l e r N a m e < / s t r i n g > < / k e y > < v a l u e > < i n t > 1 2 3 < / i n t > < / v a l u e > < / i t e m > < / C o l u m n W i d t h s > < C o l u m n D i s p l a y I n d e x > < i t e m > < k e y > < s t r i n g > S a l e s J o u r n a l I d < / s t r i n g > < / k e y > < v a l u e > < i n t > 0 < / i n t > < / v a l u e > < / i t e m > < i t e m > < k e y > < s t r i n g > D i v i s i o n C o d e < / s t r i n g > < / k e y > < v a l u e > < i n t > 1 < / i n t > < / v a l u e > < / i t e m > < i t e m > < k e y > < s t r i n g > D i v i s i o n N a m e < / s t r i n g > < / k e y > < v a l u e > < i n t > 2 < / i n t > < / v a l u e > < / i t e m > < i t e m > < k e y > < s t r i n g > T r a n s a c t i o n D a t e < / s t r i n g > < / k e y > < v a l u e > < i n t > 3 < / i n t > < / v a l u e > < / i t e m > < i t e m > < k e y > < s t r i n g > P r e T a x T o t a l < / s t r i n g > < / k e y > < v a l u e > < i n t > 4 < / i n t > < / v a l u e > < / i t e m > < i t e m > < k e y > < s t r i n g > C o s t < / s t r i n g > < / k e y > < v a l u e > < i n t > 5 < / i n t > < / v a l u e > < / i t e m > < i t e m > < k e y > < s t r i n g > P r o j e c t O r d e r N u m b e r < / s t r i n g > < / k e y > < v a l u e > < i n t > 6 < / i n t > < / v a l u e > < / i t e m > < i t e m > < k e y > < s t r i n g > S o u r c e < / s t r i n g > < / k e y > < v a l u e > < i n t > 7 < / i n t > < / v a l u e > < / i t e m > < i t e m > < k e y > < s t r i n g > R e f e r e n c e < / s t r i n g > < / k e y > < v a l u e > < i n t > 8 < / i n t > < / v a l u e > < / i t e m > < i t e m > < k e y > < s t r i n g > I n s i d e S a l e s U s e r C o d e < / s t r i n g > < / k e y > < v a l u e > < i n t > 9 < / i n t > < / v a l u e > < / i t e m > < i t e m > < k e y > < s t r i n g > I n s i d e S a l e s U s e r N a m e < / s t r i n g > < / k e y > < v a l u e > < i n t > 1 0 < / i n t > < / v a l u e > < / i t e m > < i t e m > < k e y > < s t r i n g > O u t s i d e S a l e s U s e r C o d e < / s t r i n g > < / k e y > < v a l u e > < i n t > 1 1 < / i n t > < / v a l u e > < / i t e m > < i t e m > < k e y > < s t r i n g > O u t s i d e S a l e s U s e r N a m e < / s t r i n g > < / k e y > < v a l u e > < i n t > 1 2 < / i n t > < / v a l u e > < / i t e m > < i t e m > < k e y > < s t r i n g > C u s t o m e r N a m e M e m o < / s t r i n g > < / k e y > < v a l u e > < i n t > 1 3 < / i n t > < / v a l u e > < / i t e m > < i t e m > < k e y > < s t r i n g > T r a n s a c t i o n D a t e   ( Y e a r ) < / s t r i n g > < / k e y > < v a l u e > < i n t > 1 4 < / i n t > < / v a l u e > < / i t e m > < i t e m > < k e y > < s t r i n g > T r a n s a c t i o n D a t e   ( Q u a r t e r ) < / s t r i n g > < / k e y > < v a l u e > < i n t > 1 5 < / i n t > < / v a l u e > < / i t e m > < i t e m > < k e y > < s t r i n g > T r a n s a c t i o n D a t e   ( M o n t h   I n d e x ) < / s t r i n g > < / k e y > < v a l u e > < i n t > 1 6 < / i n t > < / v a l u e > < / i t e m > < i t e m > < k e y > < s t r i n g > T r a n s a c t i o n D a t e   ( M o n t h ) < / s t r i n g > < / k e y > < v a l u e > < i n t > 1 7 < / i n t > < / v a l u e > < / i t e m > < i t e m > < k e y > < s t r i n g > C u s t o m e r N a m e < / s t r i n g > < / k e y > < v a l u e > < i n t > 1 8 < / i n t > < / v a l u e > < / i t e m > < i t e m > < k e y > < s t r i n g > P r o j e c t O r d e r D e s c r i p t i o n < / s t r i n g > < / k e y > < v a l u e > < i n t > 1 9 < / i n t > < / v a l u e > < / i t e m > < i t e m > < k e y > < s t r i n g > O r d e r T y p e < / s t r i n g > < / k e y > < v a l u e > < i n t > 2 0 < / i n t > < / v a l u e > < / i t e m > < i t e m > < k e y > < s t r i n g > C o s t G r o u p I d < / s t r i n g > < / k e y > < v a l u e > < i n t > 2 1 < / i n t > < / v a l u e > < / i t e m > < i t e m > < k e y > < s t r i n g > P r o j e c t M a n a g e r U s e r C o d e < / s t r i n g > < / k e y > < v a l u e > < i n t > 2 2 < / i n t > < / v a l u e > < / i t e m > < i t e m > < k e y > < s t r i n g > P r o j e c t M a n a g e r N a m e < / s t r i n g > < / k e y > < v a l u e > < i n t > 2 3 < / i n t > < / v a l u e > < / i t e m > < i t e m > < k e y > < s t r i n g > E s t i m a t o r U s e r C o d e < / s t r i n g > < / k e y > < v a l u e > < i n t > 2 4 < / i n t > < / v a l u e > < / i t e m > < i t e m > < k e y > < s t r i n g > E s t i m a t o r N a m e < / s t r i n g > < / k e y > < v a l u e > < i n t > 2 5 < / i n t > < / v a l u e > < / i t e m > < i t e m > < k e y > < s t r i n g > D e t a i l e r U s e r C o d e < / s t r i n g > < / k e y > < v a l u e > < i n t > 2 6 < / i n t > < / v a l u e > < / i t e m > < i t e m > < k e y > < s t r i n g > D e t a i l e r N a m e < / s t r i n g > < / k e y > < v a l u e > < i n t > 2 7 < / 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 T a g s \ T a b l e s \ & l t ; T a b l e s \ S a l e s J o u r n a l & g t ; < / K e y > < / D i a g r a m O b j e c t K e y > < D i a g r a m O b j e c t K e y > < K e y > D y n a m i c   T a g s \ T a b l e s \ & l t ; T a b l e s \ C o s t G r o u p & g t ; < / K e y > < / D i a g r a m O b j e c t K e y > < D i a g r a m O b j e c t K e y > < K e y > T a b l e s \ S a l e s J o u r n a l < / K e y > < / D i a g r a m O b j e c t K e y > < D i a g r a m O b j e c t K e y > < K e y > T a b l e s \ S a l e s J o u r n a l \ C o l u m n s \ S a l e s J o u r n a l I d < / K e y > < / D i a g r a m O b j e c t K e y > < D i a g r a m O b j e c t K e y > < K e y > T a b l e s \ S a l e s J o u r n a l \ C o l u m n s \ D i v i s i o n C o d e < / K e y > < / D i a g r a m O b j e c t K e y > < D i a g r a m O b j e c t K e y > < K e y > T a b l e s \ S a l e s J o u r n a l \ C o l u m n s \ D i v i s i o n N a m e < / K e y > < / D i a g r a m O b j e c t K e y > < D i a g r a m O b j e c t K e y > < K e y > T a b l e s \ S a l e s J o u r n a l \ C o l u m n s \ T r a n s a c t i o n D a t e < / K e y > < / D i a g r a m O b j e c t K e y > < D i a g r a m O b j e c t K e y > < K e y > T a b l e s \ S a l e s J o u r n a l \ C o l u m n s \ P r e T a x T o t a l < / K e y > < / D i a g r a m O b j e c t K e y > < D i a g r a m O b j e c t K e y > < K e y > T a b l e s \ S a l e s J o u r n a l \ C o l u m n s \ C o s t < / K e y > < / D i a g r a m O b j e c t K e y > < D i a g r a m O b j e c t K e y > < K e y > T a b l e s \ S a l e s J o u r n a l \ C o l u m n s \ P r o j e c t O r d e r N u m b e r < / K e y > < / D i a g r a m O b j e c t K e y > < D i a g r a m O b j e c t K e y > < K e y > T a b l e s \ S a l e s J o u r n a l \ C o l u m n s \ S o u r c e < / K e y > < / D i a g r a m O b j e c t K e y > < D i a g r a m O b j e c t K e y > < K e y > T a b l e s \ S a l e s J o u r n a l \ C o l u m n s \ R e f e r e n c e < / K e y > < / D i a g r a m O b j e c t K e y > < D i a g r a m O b j e c t K e y > < K e y > T a b l e s \ S a l e s J o u r n a l \ C o l u m n s \ I n s i d e S a l e s U s e r C o d e < / K e y > < / D i a g r a m O b j e c t K e y > < D i a g r a m O b j e c t K e y > < K e y > T a b l e s \ S a l e s J o u r n a l \ C o l u m n s \ I n s i d e S a l e s U s e r N a m e < / K e y > < / D i a g r a m O b j e c t K e y > < D i a g r a m O b j e c t K e y > < K e y > T a b l e s \ S a l e s J o u r n a l \ C o l u m n s \ O u t s i d e S a l e s U s e r C o d e < / K e y > < / D i a g r a m O b j e c t K e y > < D i a g r a m O b j e c t K e y > < K e y > T a b l e s \ S a l e s J o u r n a l \ C o l u m n s \ O u t s i d e S a l e s U s e r N a m e < / K e y > < / D i a g r a m O b j e c t K e y > < D i a g r a m O b j e c t K e y > < K e y > T a b l e s \ S a l e s J o u r n a l \ C o l u m n s \ C u s t o m e r N a m e M e m o < / K e y > < / D i a g r a m O b j e c t K e y > < D i a g r a m O b j e c t K e y > < K e y > T a b l e s \ S a l e s J o u r n a l \ C o l u m n s \ T r a n s a c t i o n D a t e   ( Y e a r ) < / K e y > < / D i a g r a m O b j e c t K e y > < D i a g r a m O b j e c t K e y > < K e y > T a b l e s \ S a l e s J o u r n a l \ C o l u m n s \ T r a n s a c t i o n D a t e   ( Q u a r t e r ) < / K e y > < / D i a g r a m O b j e c t K e y > < D i a g r a m O b j e c t K e y > < K e y > T a b l e s \ S a l e s J o u r n a l \ C o l u m n s \ T r a n s a c t i o n D a t e   ( M o n t h   I n d e x ) < / K e y > < / D i a g r a m O b j e c t K e y > < D i a g r a m O b j e c t K e y > < K e y > T a b l e s \ S a l e s J o u r n a l \ C o l u m n s \ T r a n s a c t i o n D a t e   ( M o n t h ) < / K e y > < / D i a g r a m O b j e c t K e y > < D i a g r a m O b j e c t K e y > < K e y > T a b l e s \ S a l e s J o u r n a l \ C o l u m n s \ C u s t o m e r N a m e < / K e y > < / D i a g r a m O b j e c t K e y > < D i a g r a m O b j e c t K e y > < K e y > T a b l e s \ S a l e s J o u r n a l \ C o l u m n s \ P r o j e c t O r d e r D e s c r i p t i o n < / K e y > < / D i a g r a m O b j e c t K e y > < D i a g r a m O b j e c t K e y > < K e y > T a b l e s \ S a l e s J o u r n a l \ C o l u m n s \ O r d e r T y p e < / K e y > < / D i a g r a m O b j e c t K e y > < D i a g r a m O b j e c t K e y > < K e y > T a b l e s \ S a l e s J o u r n a l \ C o l u m n s \ C o s t G r o u p I d < / K e y > < / D i a g r a m O b j e c t K e y > < D i a g r a m O b j e c t K e y > < K e y > T a b l e s \ S a l e s J o u r n a l \ M e a s u r e s \ S u m   o f   P r e T a x T o t a l < / K e y > < / D i a g r a m O b j e c t K e y > < D i a g r a m O b j e c t K e y > < K e y > T a b l e s \ S a l e s J o u r n a l \ S u m   o f   P r e T a x T o t a l \ A d d i t i o n a l   I n f o \ I m p l i c i t   M e a s u r e < / K e y > < / D i a g r a m O b j e c t K e y > < D i a g r a m O b j e c t K e y > < K e y > T a b l e s \ S a l e s J o u r n a l \ M e a s u r e s \ S u m   o f   C o s t < / K e y > < / D i a g r a m O b j e c t K e y > < D i a g r a m O b j e c t K e y > < K e y > T a b l e s \ S a l e s J o u r n a l \ S u m   o f   C o s t \ A d d i t i o n a l   I n f o \ I m p l i c i t   M e a s u r e < / K e y > < / D i a g r a m O b j e c t K e y > < D i a g r a m O b j e c t K e y > < K e y > T a b l e s \ S a l e s J o u r n a l \ M e a s u r e s \ M a r g i n D o l l a r s < / K e y > < / D i a g r a m O b j e c t K e y > < D i a g r a m O b j e c t K e y > < K e y > T a b l e s \ S a l e s J o u r n a l \ M e a s u r e s \ M a r g i n P c t < / K e y > < / D i a g r a m O b j e c t K e y > < D i a g r a m O b j e c t K e y > < K e y > T a b l e s \ C o s t G r o u p < / K e y > < / D i a g r a m O b j e c t K e y > < D i a g r a m O b j e c t K e y > < K e y > T a b l e s \ C o s t G r o u p \ C o l u m n s \ C o s t G r o u p I d < / K e y > < / D i a g r a m O b j e c t K e y > < D i a g r a m O b j e c t K e y > < K e y > T a b l e s \ C o s t G r o u p \ C o l u m n s \ N a m e < / K e y > < / D i a g r a m O b j e c t K e y > < D i a g r a m O b j e c t K e y > < K e y > T a b l e s \ C o s t G r o u p \ C o l u m n s \ S o r t < / K e y > < / D i a g r a m O b j e c t K e y > < D i a g r a m O b j e c t K e y > < K e y > R e l a t i o n s h i p s \ & l t ; T a b l e s \ S a l e s J o u r n a l \ C o l u m n s \ C o s t G r o u p I d & g t ; - & l t ; T a b l e s \ C o s t G r o u p \ C o l u m n s \ C o s t G r o u p I d & g t ; < / K e y > < / D i a g r a m O b j e c t K e y > < D i a g r a m O b j e c t K e y > < K e y > R e l a t i o n s h i p s \ & l t ; T a b l e s \ S a l e s J o u r n a l \ C o l u m n s \ C o s t G r o u p I d & g t ; - & l t ; T a b l e s \ C o s t G r o u p \ C o l u m n s \ C o s t G r o u p I d & g t ; \ F K < / K e y > < / D i a g r a m O b j e c t K e y > < D i a g r a m O b j e c t K e y > < K e y > R e l a t i o n s h i p s \ & l t ; T a b l e s \ S a l e s J o u r n a l \ C o l u m n s \ C o s t G r o u p I d & g t ; - & l t ; T a b l e s \ C o s t G r o u p \ C o l u m n s \ C o s t G r o u p I d & g t ; \ P K < / K e y > < / D i a g r a m O b j e c t K e y > < D i a g r a m O b j e c t K e y > < K e y > R e l a t i o n s h i p s \ & l t ; T a b l e s \ S a l e s J o u r n a l \ C o l u m n s \ C o s t G r o u p I d & g t ; - & l t ; T a b l e s \ C o s t G r o u p \ C o l u m n s \ C o s t G r o u p I d & g t ; \ C r o s s F i l t e r < / K e y > < / D i a g r a m O b j e c t K e y > < / A l l K e y s > < S e l e c t e d K e y s > < D i a g r a m O b j e c t K e y > < K e y > R e l a t i o n s h i p s \ & l t ; T a b l e s \ S a l e s J o u r n a l \ C o l u m n s \ C o s t G r o u p I d & g t ; - & l t ; T a b l e s \ C o s t G r o u p \ C o l u m n s \ C o s t G r o u p I d & g t ; 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 T a g s \ T a b l e s \ & l t ; T a b l e s \ S a l e s J o u r n a l & g t ; < / K e y > < / a : K e y > < a : V a l u e   i : t y p e = " D i a g r a m D i s p l a y T a g V i e w S t a t e " > < I s N o t F i l t e r e d O u t > t r u e < / I s N o t F i l t e r e d O u t > < / a : V a l u e > < / a : K e y V a l u e O f D i a g r a m O b j e c t K e y a n y T y p e z b w N T n L X > < a : K e y V a l u e O f D i a g r a m O b j e c t K e y a n y T y p e z b w N T n L X > < a : K e y > < K e y > D y n a m i c   T a g s \ T a b l e s \ & l t ; T a b l e s \ C o s t G r o u p & g t ; < / K e y > < / a : K e y > < a : V a l u e   i : t y p e = " D i a g r a m D i s p l a y T a g V i e w S t a t e " > < I s N o t F i l t e r e d O u t > t r u e < / I s N o t F i l t e r e d O u t > < / a : V a l u e > < / a : K e y V a l u e O f D i a g r a m O b j e c t K e y a n y T y p e z b w N T n L X > < a : K e y V a l u e O f D i a g r a m O b j e c t K e y a n y T y p e z b w N T n L X > < a : K e y > < K e y > T a b l e s \ S a l e s J o u r n a l < / K e y > < / a : K e y > < a : V a l u e   i : t y p e = " D i a g r a m D i s p l a y N o d e V i e w S t a t e " > < H e i g h t > 6 4 9 < / H e i g h t > < I s E x p a n d e d > t r u e < / I s E x p a n d e d > < L a y e d O u t > t r u e < / L a y e d O u t > < W i d t h > 2 0 0 < / W i d t h > < / a : V a l u e > < / a : K e y V a l u e O f D i a g r a m O b j e c t K e y a n y T y p e z b w N T n L X > < a : K e y V a l u e O f D i a g r a m O b j e c t K e y a n y T y p e z b w N T n L X > < a : K e y > < K e y > T a b l e s \ S a l e s J o u r n a l \ C o l u m n s \ S a l e s J o u r n a l I d < / K e y > < / a : K e y > < a : V a l u e   i : t y p e = " D i a g r a m D i s p l a y N o d e V i e w S t a t e " > < H e i g h t > 1 5 0 < / H e i g h t > < I s E x p a n d e d > t r u e < / I s E x p a n d e d > < W i d t h > 2 0 0 < / W i d t h > < / a : V a l u e > < / a : K e y V a l u e O f D i a g r a m O b j e c t K e y a n y T y p e z b w N T n L X > < a : K e y V a l u e O f D i a g r a m O b j e c t K e y a n y T y p e z b w N T n L X > < a : K e y > < K e y > T a b l e s \ S a l e s J o u r n a l \ C o l u m n s \ D i v i s i o n C o d e < / K e y > < / a : K e y > < a : V a l u e   i : t y p e = " D i a g r a m D i s p l a y N o d e V i e w S t a t e " > < H e i g h t > 1 5 0 < / H e i g h t > < I s E x p a n d e d > t r u e < / I s E x p a n d e d > < W i d t h > 2 0 0 < / W i d t h > < / a : V a l u e > < / a : K e y V a l u e O f D i a g r a m O b j e c t K e y a n y T y p e z b w N T n L X > < a : K e y V a l u e O f D i a g r a m O b j e c t K e y a n y T y p e z b w N T n L X > < a : K e y > < K e y > T a b l e s \ S a l e s J o u r n a l \ C o l u m n s \ D i v i s i o n N a m e < / K e y > < / a : K e y > < a : V a l u e   i : t y p e = " D i a g r a m D i s p l a y N o d e V i e w S t a t e " > < H e i g h t > 1 5 0 < / H e i g h t > < I s E x p a n d e d > t r u e < / I s E x p a n d e d > < W i d t h > 2 0 0 < / W i d t h > < / a : V a l u e > < / a : K e y V a l u e O f D i a g r a m O b j e c t K e y a n y T y p e z b w N T n L X > < a : K e y V a l u e O f D i a g r a m O b j e c t K e y a n y T y p e z b w N T n L X > < a : K e y > < K e y > T a b l e s \ S a l e s J o u r n a l \ C o l u m n s \ T r a n s a c t i o n D a t e < / K e y > < / a : K e y > < a : V a l u e   i : t y p e = " D i a g r a m D i s p l a y N o d e V i e w S t a t e " > < H e i g h t > 1 5 0 < / H e i g h t > < I s E x p a n d e d > t r u e < / I s E x p a n d e d > < W i d t h > 2 0 0 < / W i d t h > < / a : V a l u e > < / a : K e y V a l u e O f D i a g r a m O b j e c t K e y a n y T y p e z b w N T n L X > < a : K e y V a l u e O f D i a g r a m O b j e c t K e y a n y T y p e z b w N T n L X > < a : K e y > < K e y > T a b l e s \ S a l e s J o u r n a l \ C o l u m n s \ P r e T a x T o t a l < / K e y > < / a : K e y > < a : V a l u e   i : t y p e = " D i a g r a m D i s p l a y N o d e V i e w S t a t e " > < H e i g h t > 1 5 0 < / H e i g h t > < I s E x p a n d e d > t r u e < / I s E x p a n d e d > < W i d t h > 2 0 0 < / W i d t h > < / a : V a l u e > < / a : K e y V a l u e O f D i a g r a m O b j e c t K e y a n y T y p e z b w N T n L X > < a : K e y V a l u e O f D i a g r a m O b j e c t K e y a n y T y p e z b w N T n L X > < a : K e y > < K e y > T a b l e s \ S a l e s J o u r n a l \ C o l u m n s \ C o s t < / K e y > < / a : K e y > < a : V a l u e   i : t y p e = " D i a g r a m D i s p l a y N o d e V i e w S t a t e " > < H e i g h t > 1 5 0 < / H e i g h t > < I s E x p a n d e d > t r u e < / I s E x p a n d e d > < W i d t h > 2 0 0 < / W i d t h > < / a : V a l u e > < / a : K e y V a l u e O f D i a g r a m O b j e c t K e y a n y T y p e z b w N T n L X > < a : K e y V a l u e O f D i a g r a m O b j e c t K e y a n y T y p e z b w N T n L X > < a : K e y > < K e y > T a b l e s \ S a l e s J o u r n a l \ C o l u m n s \ P r o j e c t O r d e r N u m b e r < / K e y > < / a : K e y > < a : V a l u e   i : t y p e = " D i a g r a m D i s p l a y N o d e V i e w S t a t e " > < H e i g h t > 1 5 0 < / H e i g h t > < I s E x p a n d e d > t r u e < / I s E x p a n d e d > < W i d t h > 2 0 0 < / W i d t h > < / a : V a l u e > < / a : K e y V a l u e O f D i a g r a m O b j e c t K e y a n y T y p e z b w N T n L X > < a : K e y V a l u e O f D i a g r a m O b j e c t K e y a n y T y p e z b w N T n L X > < a : K e y > < K e y > T a b l e s \ S a l e s J o u r n a l \ C o l u m n s \ S o u r c e < / K e y > < / a : K e y > < a : V a l u e   i : t y p e = " D i a g r a m D i s p l a y N o d e V i e w S t a t e " > < H e i g h t > 1 5 0 < / H e i g h t > < I s E x p a n d e d > t r u e < / I s E x p a n d e d > < W i d t h > 2 0 0 < / W i d t h > < / a : V a l u e > < / a : K e y V a l u e O f D i a g r a m O b j e c t K e y a n y T y p e z b w N T n L X > < a : K e y V a l u e O f D i a g r a m O b j e c t K e y a n y T y p e z b w N T n L X > < a : K e y > < K e y > T a b l e s \ S a l e s J o u r n a l \ C o l u m n s \ R e f e r e n c e < / K e y > < / a : K e y > < a : V a l u e   i : t y p e = " D i a g r a m D i s p l a y N o d e V i e w S t a t e " > < H e i g h t > 1 5 0 < / H e i g h t > < I s E x p a n d e d > t r u e < / I s E x p a n d e d > < W i d t h > 2 0 0 < / W i d t h > < / a : V a l u e > < / a : K e y V a l u e O f D i a g r a m O b j e c t K e y a n y T y p e z b w N T n L X > < a : K e y V a l u e O f D i a g r a m O b j e c t K e y a n y T y p e z b w N T n L X > < a : K e y > < K e y > T a b l e s \ S a l e s J o u r n a l \ C o l u m n s \ I n s i d e S a l e s U s e r C o d e < / K e y > < / a : K e y > < a : V a l u e   i : t y p e = " D i a g r a m D i s p l a y N o d e V i e w S t a t e " > < H e i g h t > 1 5 0 < / H e i g h t > < I s E x p a n d e d > t r u e < / I s E x p a n d e d > < W i d t h > 2 0 0 < / W i d t h > < / a : V a l u e > < / a : K e y V a l u e O f D i a g r a m O b j e c t K e y a n y T y p e z b w N T n L X > < a : K e y V a l u e O f D i a g r a m O b j e c t K e y a n y T y p e z b w N T n L X > < a : K e y > < K e y > T a b l e s \ S a l e s J o u r n a l \ C o l u m n s \ I n s i d e S a l e s U s e r N a m e < / K e y > < / a : K e y > < a : V a l u e   i : t y p e = " D i a g r a m D i s p l a y N o d e V i e w S t a t e " > < H e i g h t > 1 5 0 < / H e i g h t > < I s E x p a n d e d > t r u e < / I s E x p a n d e d > < W i d t h > 2 0 0 < / W i d t h > < / a : V a l u e > < / a : K e y V a l u e O f D i a g r a m O b j e c t K e y a n y T y p e z b w N T n L X > < a : K e y V a l u e O f D i a g r a m O b j e c t K e y a n y T y p e z b w N T n L X > < a : K e y > < K e y > T a b l e s \ S a l e s J o u r n a l \ C o l u m n s \ O u t s i d e S a l e s U s e r C o d e < / K e y > < / a : K e y > < a : V a l u e   i : t y p e = " D i a g r a m D i s p l a y N o d e V i e w S t a t e " > < H e i g h t > 1 5 0 < / H e i g h t > < I s E x p a n d e d > t r u e < / I s E x p a n d e d > < W i d t h > 2 0 0 < / W i d t h > < / a : V a l u e > < / a : K e y V a l u e O f D i a g r a m O b j e c t K e y a n y T y p e z b w N T n L X > < a : K e y V a l u e O f D i a g r a m O b j e c t K e y a n y T y p e z b w N T n L X > < a : K e y > < K e y > T a b l e s \ S a l e s J o u r n a l \ C o l u m n s \ O u t s i d e S a l e s U s e r N a m e < / K e y > < / a : K e y > < a : V a l u e   i : t y p e = " D i a g r a m D i s p l a y N o d e V i e w S t a t e " > < H e i g h t > 1 5 0 < / H e i g h t > < I s E x p a n d e d > t r u e < / I s E x p a n d e d > < W i d t h > 2 0 0 < / W i d t h > < / a : V a l u e > < / a : K e y V a l u e O f D i a g r a m O b j e c t K e y a n y T y p e z b w N T n L X > < a : K e y V a l u e O f D i a g r a m O b j e c t K e y a n y T y p e z b w N T n L X > < a : K e y > < K e y > T a b l e s \ S a l e s J o u r n a l \ C o l u m n s \ C u s t o m e r N a m e M e m o < / K e y > < / a : K e y > < a : V a l u e   i : t y p e = " D i a g r a m D i s p l a y N o d e V i e w S t a t e " > < H e i g h t > 1 5 0 < / H e i g h t > < I s E x p a n d e d > t r u e < / I s E x p a n d e d > < W i d t h > 2 0 0 < / W i d t h > < / a : V a l u e > < / a : K e y V a l u e O f D i a g r a m O b j e c t K e y a n y T y p e z b w N T n L X > < a : K e y V a l u e O f D i a g r a m O b j e c t K e y a n y T y p e z b w N T n L X > < a : K e y > < K e y > T a b l e s \ S a l e s J o u r n a l \ C o l u m n s \ T r a n s a c t i o n D a t e   ( Y e a r ) < / K e y > < / a : K e y > < a : V a l u e   i : t y p e = " D i a g r a m D i s p l a y N o d e V i e w S t a t e " > < H e i g h t > 1 5 0 < / H e i g h t > < I s E x p a n d e d > t r u e < / I s E x p a n d e d > < W i d t h > 2 0 0 < / W i d t h > < / a : V a l u e > < / a : K e y V a l u e O f D i a g r a m O b j e c t K e y a n y T y p e z b w N T n L X > < a : K e y V a l u e O f D i a g r a m O b j e c t K e y a n y T y p e z b w N T n L X > < a : K e y > < K e y > T a b l e s \ S a l e s J o u r n a l \ C o l u m n s \ T r a n s a c t i o n D a t e   ( Q u a r t e r ) < / K e y > < / a : K e y > < a : V a l u e   i : t y p e = " D i a g r a m D i s p l a y N o d e V i e w S t a t e " > < H e i g h t > 1 5 0 < / H e i g h t > < I s E x p a n d e d > t r u e < / I s E x p a n d e d > < W i d t h > 2 0 0 < / W i d t h > < / a : V a l u e > < / a : K e y V a l u e O f D i a g r a m O b j e c t K e y a n y T y p e z b w N T n L X > < a : K e y V a l u e O f D i a g r a m O b j e c t K e y a n y T y p e z b w N T n L X > < a : K e y > < K e y > T a b l e s \ S a l e s J o u r n a l \ C o l u m n s \ T r a n s a c t i o n D a t e   ( M o n t h   I n d e x ) < / K e y > < / a : K e y > < a : V a l u e   i : t y p e = " D i a g r a m D i s p l a y N o d e V i e w S t a t e " > < H e i g h t > 1 5 0 < / H e i g h t > < I s E x p a n d e d > t r u e < / I s E x p a n d e d > < W i d t h > 2 0 0 < / W i d t h > < / a : V a l u e > < / a : K e y V a l u e O f D i a g r a m O b j e c t K e y a n y T y p e z b w N T n L X > < a : K e y V a l u e O f D i a g r a m O b j e c t K e y a n y T y p e z b w N T n L X > < a : K e y > < K e y > T a b l e s \ S a l e s J o u r n a l \ C o l u m n s \ T r a n s a c t i o n D a t e   ( M o n t h ) < / K e y > < / a : K e y > < a : V a l u e   i : t y p e = " D i a g r a m D i s p l a y N o d e V i e w S t a t e " > < H e i g h t > 1 5 0 < / H e i g h t > < I s E x p a n d e d > t r u e < / I s E x p a n d e d > < W i d t h > 2 0 0 < / W i d t h > < / a : V a l u e > < / a : K e y V a l u e O f D i a g r a m O b j e c t K e y a n y T y p e z b w N T n L X > < a : K e y V a l u e O f D i a g r a m O b j e c t K e y a n y T y p e z b w N T n L X > < a : K e y > < K e y > T a b l e s \ S a l e s J o u r n a l \ C o l u m n s \ C u s t o m e r N a m e < / K e y > < / a : K e y > < a : V a l u e   i : t y p e = " D i a g r a m D i s p l a y N o d e V i e w S t a t e " > < H e i g h t > 1 5 0 < / H e i g h t > < I s E x p a n d e d > t r u e < / I s E x p a n d e d > < W i d t h > 2 0 0 < / W i d t h > < / a : V a l u e > < / a : K e y V a l u e O f D i a g r a m O b j e c t K e y a n y T y p e z b w N T n L X > < a : K e y V a l u e O f D i a g r a m O b j e c t K e y a n y T y p e z b w N T n L X > < a : K e y > < K e y > T a b l e s \ S a l e s J o u r n a l \ C o l u m n s \ P r o j e c t O r d e r D e s c r i p t i o n < / K e y > < / a : K e y > < a : V a l u e   i : t y p e = " D i a g r a m D i s p l a y N o d e V i e w S t a t e " > < H e i g h t > 1 5 0 < / H e i g h t > < I s E x p a n d e d > t r u e < / I s E x p a n d e d > < W i d t h > 2 0 0 < / W i d t h > < / a : V a l u e > < / a : K e y V a l u e O f D i a g r a m O b j e c t K e y a n y T y p e z b w N T n L X > < a : K e y V a l u e O f D i a g r a m O b j e c t K e y a n y T y p e z b w N T n L X > < a : K e y > < K e y > T a b l e s \ S a l e s J o u r n a l \ C o l u m n s \ O r d e r T y p e < / K e y > < / a : K e y > < a : V a l u e   i : t y p e = " D i a g r a m D i s p l a y N o d e V i e w S t a t e " > < H e i g h t > 1 5 0 < / H e i g h t > < I s E x p a n d e d > t r u e < / I s E x p a n d e d > < W i d t h > 2 0 0 < / W i d t h > < / a : V a l u e > < / a : K e y V a l u e O f D i a g r a m O b j e c t K e y a n y T y p e z b w N T n L X > < a : K e y V a l u e O f D i a g r a m O b j e c t K e y a n y T y p e z b w N T n L X > < a : K e y > < K e y > T a b l e s \ S a l e s J o u r n a l \ C o l u m n s \ C o s t G r o u p I d < / K e y > < / a : K e y > < a : V a l u e   i : t y p e = " D i a g r a m D i s p l a y N o d e V i e w S t a t e " > < H e i g h t > 1 5 0 < / H e i g h t > < I s E x p a n d e d > t r u e < / I s E x p a n d e d > < W i d t h > 2 0 0 < / W i d t h > < / a : V a l u e > < / a : K e y V a l u e O f D i a g r a m O b j e c t K e y a n y T y p e z b w N T n L X > < a : K e y V a l u e O f D i a g r a m O b j e c t K e y a n y T y p e z b w N T n L X > < a : K e y > < K e y > T a b l e s \ S a l e s J o u r n a l \ M e a s u r e s \ S u m   o f   P r e T a x T o t a l < / K e y > < / a : K e y > < a : V a l u e   i : t y p e = " D i a g r a m D i s p l a y N o d e V i e w S t a t e " > < H e i g h t > 1 5 0 < / H e i g h t > < I s E x p a n d e d > t r u e < / I s E x p a n d e d > < W i d t h > 2 0 0 < / W i d t h > < / a : V a l u e > < / a : K e y V a l u e O f D i a g r a m O b j e c t K e y a n y T y p e z b w N T n L X > < a : K e y V a l u e O f D i a g r a m O b j e c t K e y a n y T y p e z b w N T n L X > < a : K e y > < K e y > T a b l e s \ S a l e s J o u r n a l \ S u m   o f   P r e T a x T o t a l \ A d d i t i o n a l   I n f o \ I m p l i c i t   M e a s u r e < / K e y > < / a : K e y > < a : V a l u e   i : t y p e = " D i a g r a m D i s p l a y V i e w S t a t e I D i a g r a m T a g A d d i t i o n a l I n f o " / > < / a : K e y V a l u e O f D i a g r a m O b j e c t K e y a n y T y p e z b w N T n L X > < a : K e y V a l u e O f D i a g r a m O b j e c t K e y a n y T y p e z b w N T n L X > < a : K e y > < K e y > T a b l e s \ S a l e s J o u r n a l \ M e a s u r e s \ S u m   o f   C o s t < / K e y > < / a : K e y > < a : V a l u e   i : t y p e = " D i a g r a m D i s p l a y N o d e V i e w S t a t e " > < H e i g h t > 1 5 0 < / H e i g h t > < I s E x p a n d e d > t r u e < / I s E x p a n d e d > < W i d t h > 2 0 0 < / W i d t h > < / a : V a l u e > < / a : K e y V a l u e O f D i a g r a m O b j e c t K e y a n y T y p e z b w N T n L X > < a : K e y V a l u e O f D i a g r a m O b j e c t K e y a n y T y p e z b w N T n L X > < a : K e y > < K e y > T a b l e s \ S a l e s J o u r n a l \ S u m   o f   C o s t \ A d d i t i o n a l   I n f o \ I m p l i c i t   M e a s u r e < / K e y > < / a : K e y > < a : V a l u e   i : t y p e = " D i a g r a m D i s p l a y V i e w S t a t e I D i a g r a m T a g A d d i t i o n a l I n f o " / > < / a : K e y V a l u e O f D i a g r a m O b j e c t K e y a n y T y p e z b w N T n L X > < a : K e y V a l u e O f D i a g r a m O b j e c t K e y a n y T y p e z b w N T n L X > < a : K e y > < K e y > T a b l e s \ S a l e s J o u r n a l \ M e a s u r e s \ M a r g i n D o l l a r s < / K e y > < / a : K e y > < a : V a l u e   i : t y p e = " D i a g r a m D i s p l a y N o d e V i e w S t a t e " > < H e i g h t > 1 5 0 < / H e i g h t > < I s E x p a n d e d > t r u e < / I s E x p a n d e d > < W i d t h > 2 0 0 < / W i d t h > < / a : V a l u e > < / a : K e y V a l u e O f D i a g r a m O b j e c t K e y a n y T y p e z b w N T n L X > < a : K e y V a l u e O f D i a g r a m O b j e c t K e y a n y T y p e z b w N T n L X > < a : K e y > < K e y > T a b l e s \ S a l e s J o u r n a l \ M e a s u r e s \ M a r g i n P c t < / K e y > < / a : K e y > < a : V a l u e   i : t y p e = " D i a g r a m D i s p l a y N o d e V i e w S t a t e " > < H e i g h t > 1 5 0 < / H e i g h t > < I s E x p a n d e d > t r u e < / I s E x p a n d e d > < W i d t h > 2 0 0 < / W i d t h > < / a : V a l u e > < / a : K e y V a l u e O f D i a g r a m O b j e c t K e y a n y T y p e z b w N T n L X > < a : K e y V a l u e O f D i a g r a m O b j e c t K e y a n y T y p e z b w N T n L X > < a : K e y > < K e y > T a b l e s \ C o s t G r o u p < / K e y > < / a : K e y > < a : V a l u e   i : t y p e = " D i a g r a m D i s p l a y N o d e V i e w S t a t e " > < H e i g h t > 1 5 0 < / H e i g h t > < I s E x p a n d e d > t r u e < / I s E x p a n d e d > < L a y e d O u t > t r u e < / L a y e d O u t > < L e f t > 2 4 0 < / L e f t > < T a b I n d e x > 1 < / T a b I n d e x > < W i d t h > 2 0 0 < / W i d t h > < / a : V a l u e > < / a : K e y V a l u e O f D i a g r a m O b j e c t K e y a n y T y p e z b w N T n L X > < a : K e y V a l u e O f D i a g r a m O b j e c t K e y a n y T y p e z b w N T n L X > < a : K e y > < K e y > T a b l e s \ C o s t G r o u p \ C o l u m n s \ C o s t G r o u p I d < / K e y > < / a : K e y > < a : V a l u e   i : t y p e = " D i a g r a m D i s p l a y N o d e V i e w S t a t e " > < H e i g h t > 1 5 0 < / H e i g h t > < I s E x p a n d e d > t r u e < / I s E x p a n d e d > < W i d t h > 2 0 0 < / W i d t h > < / a : V a l u e > < / a : K e y V a l u e O f D i a g r a m O b j e c t K e y a n y T y p e z b w N T n L X > < a : K e y V a l u e O f D i a g r a m O b j e c t K e y a n y T y p e z b w N T n L X > < a : K e y > < K e y > T a b l e s \ C o s t G r o u p \ C o l u m n s \ N a m e < / K e y > < / a : K e y > < a : V a l u e   i : t y p e = " D i a g r a m D i s p l a y N o d e V i e w S t a t e " > < H e i g h t > 1 5 0 < / H e i g h t > < I s E x p a n d e d > t r u e < / I s E x p a n d e d > < W i d t h > 2 0 0 < / W i d t h > < / a : V a l u e > < / a : K e y V a l u e O f D i a g r a m O b j e c t K e y a n y T y p e z b w N T n L X > < a : K e y V a l u e O f D i a g r a m O b j e c t K e y a n y T y p e z b w N T n L X > < a : K e y > < K e y > T a b l e s \ C o s t G r o u p \ C o l u m n s \ S o r t < / K e y > < / a : K e y > < a : V a l u e   i : t y p e = " D i a g r a m D i s p l a y N o d e V i e w S t a t e " > < H e i g h t > 1 5 0 < / H e i g h t > < I s E x p a n d e d > t r u e < / I s E x p a n d e d > < W i d t h > 2 0 0 < / W i d t h > < / a : V a l u e > < / a : K e y V a l u e O f D i a g r a m O b j e c t K e y a n y T y p e z b w N T n L X > < a : K e y V a l u e O f D i a g r a m O b j e c t K e y a n y T y p e z b w N T n L X > < a : K e y > < K e y > R e l a t i o n s h i p s \ & l t ; T a b l e s \ S a l e s J o u r n a l \ C o l u m n s \ C o s t G r o u p I d & g t ; - & l t ; T a b l e s \ C o s t G r o u p \ C o l u m n s \ C o s t G r o u p I d & g t ; < / K e y > < / a : K e y > < a : V a l u e   i : t y p e = " D i a g r a m D i s p l a y L i n k V i e w S t a t e " > < A u t o m a t i o n P r o p e r t y H e l p e r T e x t > E n d   p o i n t   1 :   ( 1 0 0 , - 1 6 ) .   E n d   p o i n t   2 :   ( 2 2 4 , 7 5 )   < / A u t o m a t i o n P r o p e r t y H e l p e r T e x t > < I s F o c u s e d > t r u e < / I s F o c u s e d > < L a y e d O u t > t r u e < / L a y e d O u t > < P o i n t s   x m l n s : b = " h t t p : / / s c h e m a s . d a t a c o n t r a c t . o r g / 2 0 0 4 / 0 7 / S y s t e m . W i n d o w s " > < b : P o i n t > < b : _ x > 1 0 0 < / b : _ x > < b : _ y > - 1 6 < / b : _ y > < / b : P o i n t > < b : P o i n t > < b : _ x > 1 0 0 < / b : _ x > < b : _ y > - 1 7 . 5 < / b : _ y > < / b : P o i n t > < b : P o i n t > < b : _ x > 1 0 2 < / b : _ x > < b : _ y > - 1 9 . 5 < / b : _ y > < / b : P o i n t > < b : P o i n t > < b : _ x > 2 1 7 . 4 9 9 9 9 9 9 9 5 5 < / b : _ x > < b : _ y > - 1 9 . 5 < / b : _ y > < / b : P o i n t > < b : P o i n t > < b : _ x > 2 1 9 . 4 9 9 9 9 9 9 9 5 5 < / b : _ x > < b : _ y > - 1 7 . 5 < / b : _ y > < / b : P o i n t > < b : P o i n t > < b : _ x > 2 1 9 . 4 9 9 9 9 9 9 9 5 5 < / b : _ x > < b : _ y > 7 3 < / b : _ y > < / b : P o i n t > < b : P o i n t > < b : _ x > 2 2 1 . 4 9 9 9 9 9 9 9 5 5 < / b : _ x > < b : _ y > 7 5 < / b : _ y > < / b : P o i n t > < b : P o i n t > < b : _ x > 2 2 4 < / b : _ x > < b : _ y > 7 5 < / b : _ y > < / b : P o i n t > < / P o i n t s > < / a : V a l u e > < / a : K e y V a l u e O f D i a g r a m O b j e c t K e y a n y T y p e z b w N T n L X > < a : K e y V a l u e O f D i a g r a m O b j e c t K e y a n y T y p e z b w N T n L X > < a : K e y > < K e y > R e l a t i o n s h i p s \ & l t ; T a b l e s \ S a l e s J o u r n a l \ C o l u m n s \ C o s t G r o u p I d & g t ; - & l t ; T a b l e s \ C o s t G r o u p \ C o l u m n s \ C o s t G r o u p I d & g t ; \ F K < / K e y > < / a : K e y > < a : V a l u e   i : t y p e = " D i a g r a m D i s p l a y L i n k E n d p o i n t V i e w S t a t e " > < H e i g h t > 1 6 < / H e i g h t > < L a b e l L o c a t i o n   x m l n s : b = " h t t p : / / s c h e m a s . d a t a c o n t r a c t . o r g / 2 0 0 4 / 0 7 / S y s t e m . W i n d o w s " > < b : _ x > 9 2 < / b : _ x > < b : _ y > - 1 6 < / b : _ y > < / L a b e l L o c a t i o n > < L o c a t i o n   x m l n s : b = " h t t p : / / s c h e m a s . d a t a c o n t r a c t . o r g / 2 0 0 4 / 0 7 / S y s t e m . W i n d o w s " > < b : _ x > 1 0 0 < / b : _ x > < b : _ y > 0 < / b : _ y > < / L o c a t i o n > < S h a p e R o t a t e A n g l e > 2 7 0 < / S h a p e R o t a t e A n g l e > < W i d t h > 1 6 < / W i d t h > < / a : V a l u e > < / a : K e y V a l u e O f D i a g r a m O b j e c t K e y a n y T y p e z b w N T n L X > < a : K e y V a l u e O f D i a g r a m O b j e c t K e y a n y T y p e z b w N T n L X > < a : K e y > < K e y > R e l a t i o n s h i p s \ & l t ; T a b l e s \ S a l e s J o u r n a l \ C o l u m n s \ C o s t G r o u p I d & g t ; - & l t ; T a b l e s \ C o s t G r o u p \ C o l u m n s \ C o s t G r o u p I d & g t ; \ P K < / K e y > < / a : K e y > < a : V a l u e   i : t y p e = " D i a g r a m D i s p l a y L i n k E n d p o i n t V i e w S t a t e " > < H e i g h t > 1 6 < / H e i g h t > < L a b e l L o c a t i o n   x m l n s : b = " h t t p : / / s c h e m a s . d a t a c o n t r a c t . o r g / 2 0 0 4 / 0 7 / S y s t e m . W i n d o w s " > < b : _ x > 2 2 4 < / b : _ x > < b : _ y > 6 7 < / b : _ y > < / L a b e l L o c a t i o n > < L o c a t i o n   x m l n s : b = " h t t p : / / s c h e m a s . d a t a c o n t r a c t . o r g / 2 0 0 4 / 0 7 / S y s t e m . W i n d o w s " > < b : _ x > 2 4 0 < / b : _ x > < b : _ y > 7 5 < / b : _ y > < / L o c a t i o n > < S h a p e R o t a t e A n g l e > 1 8 0 < / S h a p e R o t a t e A n g l e > < W i d t h > 1 6 < / W i d t h > < / a : V a l u e > < / a : K e y V a l u e O f D i a g r a m O b j e c t K e y a n y T y p e z b w N T n L X > < a : K e y V a l u e O f D i a g r a m O b j e c t K e y a n y T y p e z b w N T n L X > < a : K e y > < K e y > R e l a t i o n s h i p s \ & l t ; T a b l e s \ S a l e s J o u r n a l \ C o l u m n s \ C o s t G r o u p I d & g t ; - & l t ; T a b l e s \ C o s t G r o u p \ C o l u m n s \ C o s t G r o u p I d & g t ; \ C r o s s F i l t e r < / K e y > < / a : K e y > < a : V a l u e   i : t y p e = " D i a g r a m D i s p l a y L i n k C r o s s F i l t e r V i e w S t a t e " > < P o i n t s   x m l n s : b = " h t t p : / / s c h e m a s . d a t a c o n t r a c t . o r g / 2 0 0 4 / 0 7 / S y s t e m . W i n d o w s " > < b : P o i n t > < b : _ x > 1 0 0 < / b : _ x > < b : _ y > - 1 6 < / b : _ y > < / b : P o i n t > < b : P o i n t > < b : _ x > 1 0 0 < / b : _ x > < b : _ y > - 1 7 . 5 < / b : _ y > < / b : P o i n t > < b : P o i n t > < b : _ x > 1 0 2 < / b : _ x > < b : _ y > - 1 9 . 5 < / b : _ y > < / b : P o i n t > < b : P o i n t > < b : _ x > 2 1 7 . 4 9 9 9 9 9 9 9 5 5 < / b : _ x > < b : _ y > - 1 9 . 5 < / b : _ y > < / b : P o i n t > < b : P o i n t > < b : _ x > 2 1 9 . 4 9 9 9 9 9 9 9 5 5 < / b : _ x > < b : _ y > - 1 7 . 5 < / b : _ y > < / b : P o i n t > < b : P o i n t > < b : _ x > 2 1 9 . 4 9 9 9 9 9 9 9 5 5 < / b : _ x > < b : _ y > 7 3 < / b : _ y > < / b : P o i n t > < b : P o i n t > < b : _ x > 2 2 1 . 4 9 9 9 9 9 9 9 5 5 < / b : _ x > < b : _ y > 7 5 < / b : _ y > < / b : P o i n t > < b : P o i n t > < b : _ x > 2 2 4 < / b : _ x > < b : _ y > 7 5 < / b : _ y > < / b : P o i n t > < / P o i n t s > < / a : V a l u e > < / a : K e y V a l u e O f D i a g r a m O b j e c t K e y a n y T y p e z b w N T n L X > < / V i e w S t a t e s > < / D i a g r a m M a n a g e r . S e r i a l i z a b l e D i a g r a m > < D i a g r a m M a n a g e r . S e r i a l i z a b l e D i a g r a m > < A d a p t e r   i : t y p e = " M e a s u r e D i a g r a m S a n d b o x A d a p t e r " > < T a b l e N a m e > C o s t G r o u p 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 C o s t G r o u p 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 C o l u m n s \ C o s t G r o u p I d < / K e y > < / D i a g r a m O b j e c t K e y > < D i a g r a m O b j e c t K e y > < K e y > C o l u m n s \ N a m e < / K e y > < / D i a g r a m O b j e c t K e y > < D i a g r a m O b j e c t K e y > < K e y > C o l u m n s \ S o r t < / 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 C o l u m n s \ C o s t G r o u p I d < / K e y > < / a : K e y > < a : V a l u e   i : t y p e = " M e a s u r e G r i d N o d e V i e w S t a t e " > < L a y e d O u t > t r u e < / L a y e d O u t > < / a : V a l u e > < / a : K e y V a l u e O f D i a g r a m O b j e c t K e y a n y T y p e z b w N T n L X > < a : K e y V a l u e O f D i a g r a m O b j e c t K e y a n y T y p e z b w N T n L X > < a : K e y > < K e y > C o l u m n s \ N a m e < / K e y > < / a : K e y > < a : V a l u e   i : t y p e = " M e a s u r e G r i d N o d e V i e w S t a t e " > < C o l u m n > 1 < / C o l u m n > < L a y e d O u t > t r u e < / L a y e d O u t > < / a : V a l u e > < / a : K e y V a l u e O f D i a g r a m O b j e c t K e y a n y T y p e z b w N T n L X > < a : K e y V a l u e O f D i a g r a m O b j e c t K e y a n y T y p e z b w N T n L X > < a : K e y > < K e y > C o l u m n s \ S o r t < / K e y > < / a : K e y > < a : V a l u e   i : t y p e = " M e a s u r e G r i d N o d e V i e w S t a t e " > < C o l u m n > 2 < / C o l u m n > < L a y e d O u t > t r u e < / L a y e d O u t > < / a : V a l u e > < / a : K e y V a l u e O f D i a g r a m O b j e c t K e y a n y T y p e z b w N T n L X > < / V i e w S t a t e s > < / D i a g r a m M a n a g e r . S e r i a l i z a b l e D i a g r a m > < D i a g r a m M a n a g e r . S e r i a l i z a b l e D i a g r a m > < A d a p t e r   i : t y p e = " M e a s u r e D i a g r a m S a n d b o x A d a p t e r " > < T a b l e N a m e > S a l e s J o u r n a l 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 S a l e s J o u r n a l 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 P r e T a x T o t a l < / K e y > < / D i a g r a m O b j e c t K e y > < D i a g r a m O b j e c t K e y > < K e y > M e a s u r e s \ S u m   o f   P r e T a x T o t a l \ T a g I n f o \ F o r m u l a < / K e y > < / D i a g r a m O b j e c t K e y > < D i a g r a m O b j e c t K e y > < K e y > M e a s u r e s \ S u m   o f   P r e T a x T o t a l \ T a g I n f o \ V a l u e < / K e y > < / D i a g r a m O b j e c t K e y > < D i a g r a m O b j e c t K e y > < K e y > M e a s u r e s \ S u m   o f   C o s t < / K e y > < / D i a g r a m O b j e c t K e y > < D i a g r a m O b j e c t K e y > < K e y > M e a s u r e s \ S u m   o f   C o s t \ T a g I n f o \ F o r m u l a < / K e y > < / D i a g r a m O b j e c t K e y > < D i a g r a m O b j e c t K e y > < K e y > M e a s u r e s \ S u m   o f   C o s t \ T a g I n f o \ V a l u e < / K e y > < / D i a g r a m O b j e c t K e y > < D i a g r a m O b j e c t K e y > < K e y > M e a s u r e s \ M a r g i n D o l l a r s < / K e y > < / D i a g r a m O b j e c t K e y > < D i a g r a m O b j e c t K e y > < K e y > M e a s u r e s \ M a r g i n D o l l a r s \ T a g I n f o \ F o r m u l a < / K e y > < / D i a g r a m O b j e c t K e y > < D i a g r a m O b j e c t K e y > < K e y > M e a s u r e s \ M a r g i n D o l l a r s \ T a g I n f o \ V a l u e < / K e y > < / D i a g r a m O b j e c t K e y > < D i a g r a m O b j e c t K e y > < K e y > M e a s u r e s \ M a r g i n P c t < / K e y > < / D i a g r a m O b j e c t K e y > < D i a g r a m O b j e c t K e y > < K e y > M e a s u r e s \ M a r g i n P c t \ T a g I n f o \ F o r m u l a < / K e y > < / D i a g r a m O b j e c t K e y > < D i a g r a m O b j e c t K e y > < K e y > M e a s u r e s \ M a r g i n P c t \ T a g I n f o \ V a l u e < / K e y > < / D i a g r a m O b j e c t K e y > < D i a g r a m O b j e c t K e y > < K e y > C o l u m n s \ S a l e s J o u r n a l I d < / K e y > < / D i a g r a m O b j e c t K e y > < D i a g r a m O b j e c t K e y > < K e y > C o l u m n s \ D i v i s i o n C o d e < / K e y > < / D i a g r a m O b j e c t K e y > < D i a g r a m O b j e c t K e y > < K e y > C o l u m n s \ D i v i s i o n N a m e < / K e y > < / D i a g r a m O b j e c t K e y > < D i a g r a m O b j e c t K e y > < K e y > C o l u m n s \ T r a n s a c t i o n D a t e < / K e y > < / D i a g r a m O b j e c t K e y > < D i a g r a m O b j e c t K e y > < K e y > C o l u m n s \ P r e T a x T o t a l < / K e y > < / D i a g r a m O b j e c t K e y > < D i a g r a m O b j e c t K e y > < K e y > C o l u m n s \ C o s t < / K e y > < / D i a g r a m O b j e c t K e y > < D i a g r a m O b j e c t K e y > < K e y > C o l u m n s \ P r o j e c t O r d e r N u m b e r < / K e y > < / D i a g r a m O b j e c t K e y > < D i a g r a m O b j e c t K e y > < K e y > C o l u m n s \ S o u r c e < / K e y > < / D i a g r a m O b j e c t K e y > < D i a g r a m O b j e c t K e y > < K e y > C o l u m n s \ R e f e r e n c e < / K e y > < / D i a g r a m O b j e c t K e y > < D i a g r a m O b j e c t K e y > < K e y > C o l u m n s \ I n s i d e S a l e s U s e r C o d e < / K e y > < / D i a g r a m O b j e c t K e y > < D i a g r a m O b j e c t K e y > < K e y > C o l u m n s \ I n s i d e S a l e s U s e r N a m e < / K e y > < / D i a g r a m O b j e c t K e y > < D i a g r a m O b j e c t K e y > < K e y > C o l u m n s \ O u t s i d e S a l e s U s e r C o d e < / K e y > < / D i a g r a m O b j e c t K e y > < D i a g r a m O b j e c t K e y > < K e y > C o l u m n s \ O u t s i d e S a l e s U s e r N a m e < / K e y > < / D i a g r a m O b j e c t K e y > < D i a g r a m O b j e c t K e y > < K e y > C o l u m n s \ C u s t o m e r N a m e M e m o < / K e y > < / D i a g r a m O b j e c t K e y > < D i a g r a m O b j e c t K e y > < K e y > C o l u m n s \ T r a n s a c t i o n D a t e   ( Y e a r ) < / K e y > < / D i a g r a m O b j e c t K e y > < D i a g r a m O b j e c t K e y > < K e y > C o l u m n s \ T r a n s a c t i o n D a t e   ( Q u a r t e r ) < / K e y > < / D i a g r a m O b j e c t K e y > < D i a g r a m O b j e c t K e y > < K e y > C o l u m n s \ T r a n s a c t i o n D a t e   ( M o n t h   I n d e x ) < / K e y > < / D i a g r a m O b j e c t K e y > < D i a g r a m O b j e c t K e y > < K e y > C o l u m n s \ T r a n s a c t i o n D a t e   ( M o n t h ) < / K e y > < / D i a g r a m O b j e c t K e y > < D i a g r a m O b j e c t K e y > < K e y > C o l u m n s \ C u s t o m e r N a m e < / K e y > < / D i a g r a m O b j e c t K e y > < D i a g r a m O b j e c t K e y > < K e y > C o l u m n s \ P r o j e c t O r d e r D e s c r i p t i o n < / K e y > < / D i a g r a m O b j e c t K e y > < D i a g r a m O b j e c t K e y > < K e y > C o l u m n s \ O r d e r T y p e < / K e y > < / D i a g r a m O b j e c t K e y > < D i a g r a m O b j e c t K e y > < K e y > C o l u m n s \ C o s t G r o u p I d < / K e y > < / D i a g r a m O b j e c t K e y > < D i a g r a m O b j e c t K e y > < K e y > C o l u m n s \ P r o j e c t M a n a g e r U s e r C o d e < / K e y > < / D i a g r a m O b j e c t K e y > < D i a g r a m O b j e c t K e y > < K e y > C o l u m n s \ P r o j e c t M a n a g e r N a m e < / K e y > < / D i a g r a m O b j e c t K e y > < D i a g r a m O b j e c t K e y > < K e y > C o l u m n s \ E s t i m a t o r U s e r C o d e < / K e y > < / D i a g r a m O b j e c t K e y > < D i a g r a m O b j e c t K e y > < K e y > C o l u m n s \ E s t i m a t o r N a m e < / K e y > < / D i a g r a m O b j e c t K e y > < D i a g r a m O b j e c t K e y > < K e y > C o l u m n s \ D e t a i l e r U s e r C o d e < / K e y > < / D i a g r a m O b j e c t K e y > < D i a g r a m O b j e c t K e y > < K e y > C o l u m n s \ D e t a i l e r N a m e < / K e y > < / D i a g r a m O b j e c t K e y > < D i a g r a m O b j e c t K e y > < K e y > L i n k s \ & l t ; C o l u m n s \ S u m   o f   P r e T a x T o t a l & g t ; - & l t ; M e a s u r e s \ P r e T a x T o t a l & g t ; < / K e y > < / D i a g r a m O b j e c t K e y > < D i a g r a m O b j e c t K e y > < K e y > L i n k s \ & l t ; C o l u m n s \ S u m   o f   P r e T a x T o t a l & g t ; - & l t ; M e a s u r e s \ P r e T a x T o t a l & g t ; \ C O L U M N < / K e y > < / D i a g r a m O b j e c t K e y > < D i a g r a m O b j e c t K e y > < K e y > L i n k s \ & l t ; C o l u m n s \ S u m   o f   P r e T a x T o t a l & g t ; - & l t ; M e a s u r e s \ P r e T a x T o t a l & g t ; \ M E A S U R E < / K e y > < / D i a g r a m O b j e c t K e y > < D i a g r a m O b j e c t K e y > < K e y > L i n k s \ & l t ; C o l u m n s \ S u m   o f   C o s t & g t ; - & l t ; M e a s u r e s \ C o s t & g t ; < / K e y > < / D i a g r a m O b j e c t K e y > < D i a g r a m O b j e c t K e y > < K e y > L i n k s \ & l t ; C o l u m n s \ S u m   o f   C o s t & g t ; - & l t ; M e a s u r e s \ C o s t & g t ; \ C O L U M N < / K e y > < / D i a g r a m O b j e c t K e y > < D i a g r a m O b j e c t K e y > < K e y > L i n k s \ & l t ; C o l u m n s \ S u m   o f   C o s t & g t ; - & l t ; M e a s u r e s \ C o s t & g t ; \ M E A S U R E 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 P r e T a x T o t a l < / K e y > < / a : K e y > < a : V a l u e   i : t y p e = " M e a s u r e G r i d N o d e V i e w S t a t e " > < C o l u m n > 4 < / C o l u m n > < L a y e d O u t > t r u e < / L a y e d O u t > < W a s U I I n v i s i b l e > t r u e < / W a s U I I n v i s i b l e > < / a : V a l u e > < / a : K e y V a l u e O f D i a g r a m O b j e c t K e y a n y T y p e z b w N T n L X > < a : K e y V a l u e O f D i a g r a m O b j e c t K e y a n y T y p e z b w N T n L X > < a : K e y > < K e y > M e a s u r e s \ S u m   o f   P r e T a x T o t a l \ T a g I n f o \ F o r m u l a < / K e y > < / a : K e y > < a : V a l u e   i : t y p e = " M e a s u r e G r i d V i e w S t a t e I D i a g r a m T a g A d d i t i o n a l I n f o " / > < / a : K e y V a l u e O f D i a g r a m O b j e c t K e y a n y T y p e z b w N T n L X > < a : K e y V a l u e O f D i a g r a m O b j e c t K e y a n y T y p e z b w N T n L X > < a : K e y > < K e y > M e a s u r e s \ S u m   o f   P r e T a x T o t a l \ T a g I n f o \ V a l u e < / K e y > < / a : K e y > < a : V a l u e   i : t y p e = " M e a s u r e G r i d V i e w S t a t e I D i a g r a m T a g A d d i t i o n a l I n f o " / > < / a : K e y V a l u e O f D i a g r a m O b j e c t K e y a n y T y p e z b w N T n L X > < a : K e y V a l u e O f D i a g r a m O b j e c t K e y a n y T y p e z b w N T n L X > < a : K e y > < K e y > M e a s u r e s \ S u m   o f   C o s t < / K e y > < / a : K e y > < a : V a l u e   i : t y p e = " M e a s u r e G r i d N o d e V i e w S t a t e " > < C o l u m n > 5 < / C o l u m n > < L a y e d O u t > t r u e < / L a y e d O u t > < W a s U I I n v i s i b l e > t r u e < / W a s U I I n v i s i b l e > < / a : V a l u e > < / a : K e y V a l u e O f D i a g r a m O b j e c t K e y a n y T y p e z b w N T n L X > < a : K e y V a l u e O f D i a g r a m O b j e c t K e y a n y T y p e z b w N T n L X > < a : K e y > < K e y > M e a s u r e s \ S u m   o f   C o s t \ T a g I n f o \ F o r m u l a < / K e y > < / a : K e y > < a : V a l u e   i : t y p e = " M e a s u r e G r i d V i e w S t a t e I D i a g r a m T a g A d d i t i o n a l I n f o " / > < / a : K e y V a l u e O f D i a g r a m O b j e c t K e y a n y T y p e z b w N T n L X > < a : K e y V a l u e O f D i a g r a m O b j e c t K e y a n y T y p e z b w N T n L X > < a : K e y > < K e y > M e a s u r e s \ S u m   o f   C o s t \ T a g I n f o \ V a l u e < / K e y > < / a : K e y > < a : V a l u e   i : t y p e = " M e a s u r e G r i d V i e w S t a t e I D i a g r a m T a g A d d i t i o n a l I n f o " / > < / a : K e y V a l u e O f D i a g r a m O b j e c t K e y a n y T y p e z b w N T n L X > < a : K e y V a l u e O f D i a g r a m O b j e c t K e y a n y T y p e z b w N T n L X > < a : K e y > < K e y > M e a s u r e s \ M a r g i n D o l l a r s < / K e y > < / a : K e y > < a : V a l u e   i : t y p e = " M e a s u r e G r i d N o d e V i e w S t a t e " > < L a y e d O u t > t r u e < / L a y e d O u t > < / a : V a l u e > < / a : K e y V a l u e O f D i a g r a m O b j e c t K e y a n y T y p e z b w N T n L X > < a : K e y V a l u e O f D i a g r a m O b j e c t K e y a n y T y p e z b w N T n L X > < a : K e y > < K e y > M e a s u r e s \ M a r g i n D o l l a r s \ T a g I n f o \ F o r m u l a < / K e y > < / a : K e y > < a : V a l u e   i : t y p e = " M e a s u r e G r i d V i e w S t a t e I D i a g r a m T a g A d d i t i o n a l I n f o " / > < / a : K e y V a l u e O f D i a g r a m O b j e c t K e y a n y T y p e z b w N T n L X > < a : K e y V a l u e O f D i a g r a m O b j e c t K e y a n y T y p e z b w N T n L X > < a : K e y > < K e y > M e a s u r e s \ M a r g i n D o l l a r s \ T a g I n f o \ V a l u e < / K e y > < / a : K e y > < a : V a l u e   i : t y p e = " M e a s u r e G r i d V i e w S t a t e I D i a g r a m T a g A d d i t i o n a l I n f o " / > < / a : K e y V a l u e O f D i a g r a m O b j e c t K e y a n y T y p e z b w N T n L X > < a : K e y V a l u e O f D i a g r a m O b j e c t K e y a n y T y p e z b w N T n L X > < a : K e y > < K e y > M e a s u r e s \ M a r g i n P c t < / K e y > < / a : K e y > < a : V a l u e   i : t y p e = " M e a s u r e G r i d N o d e V i e w S t a t e " > < L a y e d O u t > t r u e < / L a y e d O u t > < R o w > 1 < / R o w > < / a : V a l u e > < / a : K e y V a l u e O f D i a g r a m O b j e c t K e y a n y T y p e z b w N T n L X > < a : K e y V a l u e O f D i a g r a m O b j e c t K e y a n y T y p e z b w N T n L X > < a : K e y > < K e y > M e a s u r e s \ M a r g i n P c t \ T a g I n f o \ F o r m u l a < / K e y > < / a : K e y > < a : V a l u e   i : t y p e = " M e a s u r e G r i d V i e w S t a t e I D i a g r a m T a g A d d i t i o n a l I n f o " / > < / a : K e y V a l u e O f D i a g r a m O b j e c t K e y a n y T y p e z b w N T n L X > < a : K e y V a l u e O f D i a g r a m O b j e c t K e y a n y T y p e z b w N T n L X > < a : K e y > < K e y > M e a s u r e s \ M a r g i n P c t \ T a g I n f o \ V a l u e < / K e y > < / a : K e y > < a : V a l u e   i : t y p e = " M e a s u r e G r i d V i e w S t a t e I D i a g r a m T a g A d d i t i o n a l I n f o " / > < / a : K e y V a l u e O f D i a g r a m O b j e c t K e y a n y T y p e z b w N T n L X > < a : K e y V a l u e O f D i a g r a m O b j e c t K e y a n y T y p e z b w N T n L X > < a : K e y > < K e y > C o l u m n s \ S a l e s J o u r n a l I d < / K e y > < / a : K e y > < a : V a l u e   i : t y p e = " M e a s u r e G r i d N o d e V i e w S t a t e " > < L a y e d O u t > t r u e < / L a y e d O u t > < / a : V a l u e > < / a : K e y V a l u e O f D i a g r a m O b j e c t K e y a n y T y p e z b w N T n L X > < a : K e y V a l u e O f D i a g r a m O b j e c t K e y a n y T y p e z b w N T n L X > < a : K e y > < K e y > C o l u m n s \ D i v i s i o n C o d e < / K e y > < / a : K e y > < a : V a l u e   i : t y p e = " M e a s u r e G r i d N o d e V i e w S t a t e " > < C o l u m n > 1 < / C o l u m n > < L a y e d O u t > t r u e < / L a y e d O u t > < / a : V a l u e > < / a : K e y V a l u e O f D i a g r a m O b j e c t K e y a n y T y p e z b w N T n L X > < a : K e y V a l u e O f D i a g r a m O b j e c t K e y a n y T y p e z b w N T n L X > < a : K e y > < K e y > C o l u m n s \ D i v i s i o n N a m e < / K e y > < / a : K e y > < a : V a l u e   i : t y p e = " M e a s u r e G r i d N o d e V i e w S t a t e " > < C o l u m n > 2 < / C o l u m n > < L a y e d O u t > t r u e < / L a y e d O u t > < / a : V a l u e > < / a : K e y V a l u e O f D i a g r a m O b j e c t K e y a n y T y p e z b w N T n L X > < a : K e y V a l u e O f D i a g r a m O b j e c t K e y a n y T y p e z b w N T n L X > < a : K e y > < K e y > C o l u m n s \ T r a n s a c t i o n D a t e < / K e y > < / a : K e y > < a : V a l u e   i : t y p e = " M e a s u r e G r i d N o d e V i e w S t a t e " > < C o l u m n > 3 < / C o l u m n > < L a y e d O u t > t r u e < / L a y e d O u t > < / a : V a l u e > < / a : K e y V a l u e O f D i a g r a m O b j e c t K e y a n y T y p e z b w N T n L X > < a : K e y V a l u e O f D i a g r a m O b j e c t K e y a n y T y p e z b w N T n L X > < a : K e y > < K e y > C o l u m n s \ P r e T a x T o t a l < / K e y > < / a : K e y > < a : V a l u e   i : t y p e = " M e a s u r e G r i d N o d e V i e w S t a t e " > < C o l u m n > 4 < / C o l u m n > < L a y e d O u t > t r u e < / L a y e d O u t > < / a : V a l u e > < / a : K e y V a l u e O f D i a g r a m O b j e c t K e y a n y T y p e z b w N T n L X > < a : K e y V a l u e O f D i a g r a m O b j e c t K e y a n y T y p e z b w N T n L X > < a : K e y > < K e y > C o l u m n s \ C o s t < / K e y > < / a : K e y > < a : V a l u e   i : t y p e = " M e a s u r e G r i d N o d e V i e w S t a t e " > < C o l u m n > 5 < / C o l u m n > < L a y e d O u t > t r u e < / L a y e d O u t > < / a : V a l u e > < / a : K e y V a l u e O f D i a g r a m O b j e c t K e y a n y T y p e z b w N T n L X > < a : K e y V a l u e O f D i a g r a m O b j e c t K e y a n y T y p e z b w N T n L X > < a : K e y > < K e y > C o l u m n s \ P r o j e c t O r d e r N u m b e r < / K e y > < / a : K e y > < a : V a l u e   i : t y p e = " M e a s u r e G r i d N o d e V i e w S t a t e " > < C o l u m n > 6 < / C o l u m n > < L a y e d O u t > t r u e < / L a y e d O u t > < / a : V a l u e > < / a : K e y V a l u e O f D i a g r a m O b j e c t K e y a n y T y p e z b w N T n L X > < a : K e y V a l u e O f D i a g r a m O b j e c t K e y a n y T y p e z b w N T n L X > < a : K e y > < K e y > C o l u m n s \ S o u r c e < / K e y > < / a : K e y > < a : V a l u e   i : t y p e = " M e a s u r e G r i d N o d e V i e w S t a t e " > < C o l u m n > 7 < / C o l u m n > < L a y e d O u t > t r u e < / L a y e d O u t > < / a : V a l u e > < / a : K e y V a l u e O f D i a g r a m O b j e c t K e y a n y T y p e z b w N T n L X > < a : K e y V a l u e O f D i a g r a m O b j e c t K e y a n y T y p e z b w N T n L X > < a : K e y > < K e y > C o l u m n s \ R e f e r e n c e < / K e y > < / a : K e y > < a : V a l u e   i : t y p e = " M e a s u r e G r i d N o d e V i e w S t a t e " > < C o l u m n > 8 < / C o l u m n > < L a y e d O u t > t r u e < / L a y e d O u t > < / a : V a l u e > < / a : K e y V a l u e O f D i a g r a m O b j e c t K e y a n y T y p e z b w N T n L X > < a : K e y V a l u e O f D i a g r a m O b j e c t K e y a n y T y p e z b w N T n L X > < a : K e y > < K e y > C o l u m n s \ I n s i d e S a l e s U s e r C o d e < / K e y > < / a : K e y > < a : V a l u e   i : t y p e = " M e a s u r e G r i d N o d e V i e w S t a t e " > < C o l u m n > 9 < / C o l u m n > < L a y e d O u t > t r u e < / L a y e d O u t > < / a : V a l u e > < / a : K e y V a l u e O f D i a g r a m O b j e c t K e y a n y T y p e z b w N T n L X > < a : K e y V a l u e O f D i a g r a m O b j e c t K e y a n y T y p e z b w N T n L X > < a : K e y > < K e y > C o l u m n s \ I n s i d e S a l e s U s e r N a m e < / K e y > < / a : K e y > < a : V a l u e   i : t y p e = " M e a s u r e G r i d N o d e V i e w S t a t e " > < C o l u m n > 1 0 < / C o l u m n > < L a y e d O u t > t r u e < / L a y e d O u t > < / a : V a l u e > < / a : K e y V a l u e O f D i a g r a m O b j e c t K e y a n y T y p e z b w N T n L X > < a : K e y V a l u e O f D i a g r a m O b j e c t K e y a n y T y p e z b w N T n L X > < a : K e y > < K e y > C o l u m n s \ O u t s i d e S a l e s U s e r C o d e < / K e y > < / a : K e y > < a : V a l u e   i : t y p e = " M e a s u r e G r i d N o d e V i e w S t a t e " > < C o l u m n > 1 1 < / C o l u m n > < L a y e d O u t > t r u e < / L a y e d O u t > < / a : V a l u e > < / a : K e y V a l u e O f D i a g r a m O b j e c t K e y a n y T y p e z b w N T n L X > < a : K e y V a l u e O f D i a g r a m O b j e c t K e y a n y T y p e z b w N T n L X > < a : K e y > < K e y > C o l u m n s \ O u t s i d e S a l e s U s e r N a m e < / K e y > < / a : K e y > < a : V a l u e   i : t y p e = " M e a s u r e G r i d N o d e V i e w S t a t e " > < C o l u m n > 1 2 < / C o l u m n > < L a y e d O u t > t r u e < / L a y e d O u t > < / a : V a l u e > < / a : K e y V a l u e O f D i a g r a m O b j e c t K e y a n y T y p e z b w N T n L X > < a : K e y V a l u e O f D i a g r a m O b j e c t K e y a n y T y p e z b w N T n L X > < a : K e y > < K e y > C o l u m n s \ C u s t o m e r N a m e M e m o < / K e y > < / a : K e y > < a : V a l u e   i : t y p e = " M e a s u r e G r i d N o d e V i e w S t a t e " > < C o l u m n > 1 3 < / C o l u m n > < L a y e d O u t > t r u e < / L a y e d O u t > < / a : V a l u e > < / a : K e y V a l u e O f D i a g r a m O b j e c t K e y a n y T y p e z b w N T n L X > < a : K e y V a l u e O f D i a g r a m O b j e c t K e y a n y T y p e z b w N T n L X > < a : K e y > < K e y > C o l u m n s \ T r a n s a c t i o n D a t e   ( Y e a r ) < / K e y > < / a : K e y > < a : V a l u e   i : t y p e = " M e a s u r e G r i d N o d e V i e w S t a t e " > < C o l u m n > 1 4 < / C o l u m n > < L a y e d O u t > t r u e < / L a y e d O u t > < / a : V a l u e > < / a : K e y V a l u e O f D i a g r a m O b j e c t K e y a n y T y p e z b w N T n L X > < a : K e y V a l u e O f D i a g r a m O b j e c t K e y a n y T y p e z b w N T n L X > < a : K e y > < K e y > C o l u m n s \ T r a n s a c t i o n D a t e   ( Q u a r t e r ) < / K e y > < / a : K e y > < a : V a l u e   i : t y p e = " M e a s u r e G r i d N o d e V i e w S t a t e " > < C o l u m n > 1 5 < / C o l u m n > < L a y e d O u t > t r u e < / L a y e d O u t > < / a : V a l u e > < / a : K e y V a l u e O f D i a g r a m O b j e c t K e y a n y T y p e z b w N T n L X > < a : K e y V a l u e O f D i a g r a m O b j e c t K e y a n y T y p e z b w N T n L X > < a : K e y > < K e y > C o l u m n s \ T r a n s a c t i o n D a t e   ( M o n t h   I n d e x ) < / K e y > < / a : K e y > < a : V a l u e   i : t y p e = " M e a s u r e G r i d N o d e V i e w S t a t e " > < C o l u m n > 1 6 < / C o l u m n > < L a y e d O u t > t r u e < / L a y e d O u t > < / a : V a l u e > < / a : K e y V a l u e O f D i a g r a m O b j e c t K e y a n y T y p e z b w N T n L X > < a : K e y V a l u e O f D i a g r a m O b j e c t K e y a n y T y p e z b w N T n L X > < a : K e y > < K e y > C o l u m n s \ T r a n s a c t i o n D a t e   ( M o n t h ) < / K e y > < / a : K e y > < a : V a l u e   i : t y p e = " M e a s u r e G r i d N o d e V i e w S t a t e " > < C o l u m n > 1 7 < / C o l u m n > < L a y e d O u t > t r u e < / L a y e d O u t > < / a : V a l u e > < / a : K e y V a l u e O f D i a g r a m O b j e c t K e y a n y T y p e z b w N T n L X > < a : K e y V a l u e O f D i a g r a m O b j e c t K e y a n y T y p e z b w N T n L X > < a : K e y > < K e y > C o l u m n s \ C u s t o m e r N a m e < / K e y > < / a : K e y > < a : V a l u e   i : t y p e = " M e a s u r e G r i d N o d e V i e w S t a t e " > < C o l u m n > 1 8 < / C o l u m n > < L a y e d O u t > t r u e < / L a y e d O u t > < / a : V a l u e > < / a : K e y V a l u e O f D i a g r a m O b j e c t K e y a n y T y p e z b w N T n L X > < a : K e y V a l u e O f D i a g r a m O b j e c t K e y a n y T y p e z b w N T n L X > < a : K e y > < K e y > C o l u m n s \ P r o j e c t O r d e r D e s c r i p t i o n < / K e y > < / a : K e y > < a : V a l u e   i : t y p e = " M e a s u r e G r i d N o d e V i e w S t a t e " > < C o l u m n > 1 9 < / C o l u m n > < L a y e d O u t > t r u e < / L a y e d O u t > < / a : V a l u e > < / a : K e y V a l u e O f D i a g r a m O b j e c t K e y a n y T y p e z b w N T n L X > < a : K e y V a l u e O f D i a g r a m O b j e c t K e y a n y T y p e z b w N T n L X > < a : K e y > < K e y > C o l u m n s \ O r d e r T y p e < / K e y > < / a : K e y > < a : V a l u e   i : t y p e = " M e a s u r e G r i d N o d e V i e w S t a t e " > < C o l u m n > 2 0 < / C o l u m n > < L a y e d O u t > t r u e < / L a y e d O u t > < / a : V a l u e > < / a : K e y V a l u e O f D i a g r a m O b j e c t K e y a n y T y p e z b w N T n L X > < a : K e y V a l u e O f D i a g r a m O b j e c t K e y a n y T y p e z b w N T n L X > < a : K e y > < K e y > C o l u m n s \ C o s t G r o u p I d < / K e y > < / a : K e y > < a : V a l u e   i : t y p e = " M e a s u r e G r i d N o d e V i e w S t a t e " > < C o l u m n > 2 1 < / C o l u m n > < L a y e d O u t > t r u e < / L a y e d O u t > < / a : V a l u e > < / a : K e y V a l u e O f D i a g r a m O b j e c t K e y a n y T y p e z b w N T n L X > < a : K e y V a l u e O f D i a g r a m O b j e c t K e y a n y T y p e z b w N T n L X > < a : K e y > < K e y > C o l u m n s \ P r o j e c t M a n a g e r U s e r C o d e < / K e y > < / a : K e y > < a : V a l u e   i : t y p e = " M e a s u r e G r i d N o d e V i e w S t a t e " > < C o l u m n > 2 2 < / C o l u m n > < L a y e d O u t > t r u e < / L a y e d O u t > < / a : V a l u e > < / a : K e y V a l u e O f D i a g r a m O b j e c t K e y a n y T y p e z b w N T n L X > < a : K e y V a l u e O f D i a g r a m O b j e c t K e y a n y T y p e z b w N T n L X > < a : K e y > < K e y > C o l u m n s \ P r o j e c t M a n a g e r N a m e < / K e y > < / a : K e y > < a : V a l u e   i : t y p e = " M e a s u r e G r i d N o d e V i e w S t a t e " > < C o l u m n > 2 3 < / C o l u m n > < L a y e d O u t > t r u e < / L a y e d O u t > < / a : V a l u e > < / a : K e y V a l u e O f D i a g r a m O b j e c t K e y a n y T y p e z b w N T n L X > < a : K e y V a l u e O f D i a g r a m O b j e c t K e y a n y T y p e z b w N T n L X > < a : K e y > < K e y > C o l u m n s \ E s t i m a t o r U s e r C o d e < / K e y > < / a : K e y > < a : V a l u e   i : t y p e = " M e a s u r e G r i d N o d e V i e w S t a t e " > < C o l u m n > 2 4 < / C o l u m n > < L a y e d O u t > t r u e < / L a y e d O u t > < / a : V a l u e > < / a : K e y V a l u e O f D i a g r a m O b j e c t K e y a n y T y p e z b w N T n L X > < a : K e y V a l u e O f D i a g r a m O b j e c t K e y a n y T y p e z b w N T n L X > < a : K e y > < K e y > C o l u m n s \ E s t i m a t o r N a m e < / K e y > < / a : K e y > < a : V a l u e   i : t y p e = " M e a s u r e G r i d N o d e V i e w S t a t e " > < C o l u m n > 2 5 < / C o l u m n > < L a y e d O u t > t r u e < / L a y e d O u t > < / a : V a l u e > < / a : K e y V a l u e O f D i a g r a m O b j e c t K e y a n y T y p e z b w N T n L X > < a : K e y V a l u e O f D i a g r a m O b j e c t K e y a n y T y p e z b w N T n L X > < a : K e y > < K e y > C o l u m n s \ D e t a i l e r U s e r C o d e < / K e y > < / a : K e y > < a : V a l u e   i : t y p e = " M e a s u r e G r i d N o d e V i e w S t a t e " > < C o l u m n > 2 6 < / C o l u m n > < L a y e d O u t > t r u e < / L a y e d O u t > < / a : V a l u e > < / a : K e y V a l u e O f D i a g r a m O b j e c t K e y a n y T y p e z b w N T n L X > < a : K e y V a l u e O f D i a g r a m O b j e c t K e y a n y T y p e z b w N T n L X > < a : K e y > < K e y > C o l u m n s \ D e t a i l e r N a m e < / K e y > < / a : K e y > < a : V a l u e   i : t y p e = " M e a s u r e G r i d N o d e V i e w S t a t e " > < C o l u m n > 2 7 < / C o l u m n > < L a y e d O u t > t r u e < / L a y e d O u t > < / a : V a l u e > < / a : K e y V a l u e O f D i a g r a m O b j e c t K e y a n y T y p e z b w N T n L X > < a : K e y V a l u e O f D i a g r a m O b j e c t K e y a n y T y p e z b w N T n L X > < a : K e y > < K e y > L i n k s \ & l t ; C o l u m n s \ S u m   o f   P r e T a x T o t a l & g t ; - & l t ; M e a s u r e s \ P r e T a x T o t a l & g t ; < / K e y > < / a : K e y > < a : V a l u e   i : t y p e = " M e a s u r e G r i d V i e w S t a t e I D i a g r a m L i n k " / > < / a : K e y V a l u e O f D i a g r a m O b j e c t K e y a n y T y p e z b w N T n L X > < a : K e y V a l u e O f D i a g r a m O b j e c t K e y a n y T y p e z b w N T n L X > < a : K e y > < K e y > L i n k s \ & l t ; C o l u m n s \ S u m   o f   P r e T a x T o t a l & g t ; - & l t ; M e a s u r e s \ P r e T a x T o t a l & g t ; \ C O L U M N < / K e y > < / a : K e y > < a : V a l u e   i : t y p e = " M e a s u r e G r i d V i e w S t a t e I D i a g r a m L i n k E n d p o i n t " / > < / a : K e y V a l u e O f D i a g r a m O b j e c t K e y a n y T y p e z b w N T n L X > < a : K e y V a l u e O f D i a g r a m O b j e c t K e y a n y T y p e z b w N T n L X > < a : K e y > < K e y > L i n k s \ & l t ; C o l u m n s \ S u m   o f   P r e T a x T o t a l & g t ; - & l t ; M e a s u r e s \ P r e T a x T o t a l & g t ; \ M E A S U R E < / K e y > < / a : K e y > < a : V a l u e   i : t y p e = " M e a s u r e G r i d V i e w S t a t e I D i a g r a m L i n k E n d p o i n t " / > < / a : K e y V a l u e O f D i a g r a m O b j e c t K e y a n y T y p e z b w N T n L X > < a : K e y V a l u e O f D i a g r a m O b j e c t K e y a n y T y p e z b w N T n L X > < a : K e y > < K e y > L i n k s \ & l t ; C o l u m n s \ S u m   o f   C o s t & g t ; - & l t ; M e a s u r e s \ C o s t & g t ; < / K e y > < / a : K e y > < a : V a l u e   i : t y p e = " M e a s u r e G r i d V i e w S t a t e I D i a g r a m L i n k " / > < / a : K e y V a l u e O f D i a g r a m O b j e c t K e y a n y T y p e z b w N T n L X > < a : K e y V a l u e O f D i a g r a m O b j e c t K e y a n y T y p e z b w N T n L X > < a : K e y > < K e y > L i n k s \ & l t ; C o l u m n s \ S u m   o f   C o s t & g t ; - & l t ; M e a s u r e s \ C o s t & g t ; \ C O L U M N < / K e y > < / a : K e y > < a : V a l u e   i : t y p e = " M e a s u r e G r i d V i e w S t a t e I D i a g r a m L i n k E n d p o i n t " / > < / a : K e y V a l u e O f D i a g r a m O b j e c t K e y a n y T y p e z b w N T n L X > < a : K e y V a l u e O f D i a g r a m O b j e c t K e y a n y T y p e z b w N T n L X > < a : K e y > < K e y > L i n k s \ & l t ; C o l u m n s \ S u m   o f   C o s t & g t ; - & l t ; M e a s u r e s \ C o s t & g t ; \ M E A S U R E < / K e y > < / a : K e y > < a : V a l u e   i : t y p e = " M e a s u r e G r i d V i e w S t a t e I D i a g r a m L i n k E n d p o i n t " / > < / a : K e y V a l u e O f D i a g r a m O b j e c t K e y a n y T y p e z b w N T n L X > < / V i e w S t a t e s > < / D i a g r a m M a n a g e r . S e r i a l i z a b l e D i a g r a m > < / A r r a y O f D i a g r a m M a n a g e r . S e r i a l i z a b l e D i a g r a m > ] ] > < / 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 S a l e s J o u r n a l 2 _ d 4 a 9 b 5 0 a - 3 0 5 d - 4 7 4 d - 9 4 1 6 - 7 c 1 f 5 5 d 8 3 1 7 f < / K e y > < V a l u e   x m l n s : a = " h t t p : / / s c h e m a s . d a t a c o n t r a c t . o r g / 2 0 0 4 / 0 7 / M i c r o s o f t . A n a l y s i s S e r v i c e s . C o m m o n " > < a : H a s F o c u s > f a l s e < / a : H a s F o c u s > < a : S i z e A t D p i 9 6 > 1 2 1 < / a : S i z e A t D p i 9 6 > < a : V i s i b l e > t r u e < / a : V i s i b l e > < / V a l u e > < / K e y V a l u e O f s t r i n g S a n d b o x E d i t o r . M e a s u r e G r i d S t a t e S c d E 3 5 R y > < K e y V a l u e O f s t r i n g S a n d b o x E d i t o r . M e a s u r e G r i d S t a t e S c d E 3 5 R y > < K e y > C o s t G r o u p _ e c 8 4 0 b 5 1 - 7 a 6 7 - 4 7 b a - a 5 3 7 - 5 4 d 1 c e a 6 3 5 5 f 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4.xml>��< ? x m l   v e r s i o n = " 1 . 0 "   e n c o d i n g = " U T F - 1 6 " ? > < G e m i n i   x m l n s = " h t t p : / / g e m i n i / p i v o t c u s t o m i z a t i o n / a 7 d 5 a b 6 9 - 7 c 8 8 - 4 e a 5 - a 3 4 1 - 7 a 6 9 e 6 7 4 4 d e 1 " > < C u s t o m C o n t e n t > < ! [ C D A T A [ < ? x m l   v e r s i o n = " 1 . 0 "   e n c o d i n g = " u t f - 1 6 " ? > < S e t t i n g s > < C a l c u l a t e d F i e l d s > < i t e m > < M e a s u r e N a m e > M a r g i n D o l l a r s < / M e a s u r e N a m e > < D i s p l a y N a m e > M a r g i n D o l l a r s < / D i s p l a y N a m e > < V i s i b l e > F a l s e < / V i s i b l e > < / i t e m > < i t e m > < M e a s u r e N a m e > M a r g i n P c t < / M e a s u r e N a m e > < D i s p l a y N a m e > M a r g i n P c t < / D i s p l a y N a m e > < V i s i b l e > F a l s e < / V i s i b l e > < / i t e m > < / C a l c u l a t e d F i e l d s > < S A H o s t H a s h > 0 < / S A H o s t H a s h > < G e m i n i F i e l d L i s t V i s i b l e > T r u e < / G e m i n i F i e l d L i s t V i s i b l e > < / S e t t i n g s > ] ] > < / C u s t o m C o n t e n t > < / G e m i n i > 
</file>

<file path=customXml/item15.xml>��< ? x m l   v e r s i o n = " 1 . 0 "   e n c o d i n g = " U T F - 1 6 " ? > < G e m i n i   x m l n s = " h t t p : / / g e m i n i / p i v o t c u s t o m i z a t i o n / S a n d b o x N o n E m p t y " > < C u s t o m C o n t e n t > < ! [ C D A T A [ 1 ] ] > < / C u s t o m C o n t e n t > < / G e m i n i > 
</file>

<file path=customXml/item16.xml>��< ? x m l   v e r s i o n = " 1 . 0 "   e n c o d i n g = " U T F - 1 6 " ? > < G e m i n i   x m l n s = " h t t p : / / g e m i n i / p i v o t c u s t o m i z a t i o n / I s S a n d b o x E m b e d d e d " > < C u s t o m C o n t e n t > < ! [ C D A T A [ y e s ] ] > < / C u s t o m C o n t e n t > < / G e m i n i > 
</file>

<file path=customXml/item17.xml>��< ? x m l   v e r s i o n = " 1 . 0 "   e n c o d i n g = " U T F - 1 6 " ? > < G e m i n i   x m l n s = " h t t p : / / g e m i n i / p i v o t c u s t o m i z a t i o n / P o w e r P i v o t V e r s i o n " > < C u s t o m C o n t e n t > < ! [ C D A T A [ 2 0 1 5 . 1 3 0 . 1 6 0 5 . 1 9 9 ] ] > < / C u s t o m C o n t e n t > < / G e m i n i > 
</file>

<file path=customXml/item18.xml>��< ? x m l   v e r s i o n = " 1 . 0 "   e n c o d i n g = " U T F - 1 6 " ? > < G e m i n i   x m l n s = " h t t p : / / g e m i n i / p i v o t c u s t o m i z a t i o n / R e l a t i o n s h i p A u t o D e t e c t i o n E n a b l e d " > < C u s t o m C o n t e n t > < ! [ C D A T A [ T r u e ] ] > < / C u s t o m C o n t e n t > < / G e m i n i > 
</file>

<file path=customXml/item1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 2 0 2 1 - 0 4 - 0 8 T 1 0 : 2 3 : 3 8 . 0 7 3 1 8 4 4 - 0 4 : 0 0 < / L a s t P r o c e s s e d T i m e > < / D a t a M o d e l i n g S a n d b o x . S e r i a l i z e d S a n d b o x E r r o r C a c h e > ] ] > < / C u s t o m C o n t e n t > < / G e m i n i > 
</file>

<file path=customXml/item2.xml>��< ? x m l   v e r s i o n = " 1 . 0 "   e n c o d i n g = " U T F - 1 6 " ? > < G e m i n i   x m l n s = " h t t p : / / g e m i n i / p i v o t c u s t o m i z a t i o n / S h o w H i d d e n " > < C u s t o m C o n t e n t > < ! [ C D A T A [ T r u e ] ] > < / C u s t o m C o n t e n t > < / G e m i n i > 
</file>

<file path=customXml/item3.xml>��< ? x m l   v e r s i o n = " 1 . 0 "   e n c o d i n g = " U T F - 1 6 " ? > < G e m i n i   x m l n s = " h t t p : / / g e m i n i / p i v o t c u s t o m i z a t i o n / T a b l e X M L _ C o s t G r o u p _ e c 8 4 0 b 5 1 - 7 a 6 7 - 4 7 b a - a 5 3 7 - 5 4 d 1 c e a 6 3 5 5 f " > < C u s t o m C o n t e n t > < ! [ C D A T A [ < T a b l e W i d g e t G r i d S e r i a l i z a t i o n   x m l n s : x s d = " h t t p : / / w w w . w 3 . o r g / 2 0 0 1 / X M L S c h e m a "   x m l n s : x s i = " h t t p : / / w w w . w 3 . o r g / 2 0 0 1 / X M L S c h e m a - i n s t a n c e " > < C o l u m n S u g g e s t e d T y p e   / > < C o l u m n F o r m a t   / > < C o l u m n A c c u r a c y   / > < C o l u m n C u r r e n c y S y m b o l   / > < C o l u m n P o s i t i v e P a t t e r n   / > < C o l u m n N e g a t i v e P a t t e r n   / > < C o l u m n W i d t h s > < i t e m > < k e y > < s t r i n g > C o s t G r o u p I d < / s t r i n g > < / k e y > < v a l u e > < i n t > 1 1 3 < / i n t > < / v a l u e > < / i t e m > < i t e m > < k e y > < s t r i n g > N a m e < / s t r i n g > < / k e y > < v a l u e > < i n t > 7 3 < / i n t > < / v a l u e > < / i t e m > < i t e m > < k e y > < s t r i n g > S o r t < / s t r i n g > < / k e y > < v a l u e > < i n t > 6 1 < / i n t > < / v a l u e > < / i t e m > < / C o l u m n W i d t h s > < C o l u m n D i s p l a y I n d e x > < i t e m > < k e y > < s t r i n g > C o s t G r o u p I d < / s t r i n g > < / k e y > < v a l u e > < i n t > 0 < / i n t > < / v a l u e > < / i t e m > < i t e m > < k e y > < s t r i n g > N a m e < / s t r i n g > < / k e y > < v a l u e > < i n t > 1 < / i n t > < / v a l u e > < / i t e m > < i t e m > < k e y > < s t r i n g > S o r t < / s t r i n g > < / k e y > < v a l u e > < i n t > 2 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T a b l e C o u n t I n S a n d b o x " > < C u s t o m C o n t e n t > < ! [ C D A T A [ 1 ] ] > < / C u s t o m C o n t e n t > < / G e m i n i > 
</file>

<file path=customXml/item5.xml>��< ? x m l   v e r s i o n = " 1 . 0 "   e n c o d i n g = " U T F - 1 6 " ? > < G e m i n i   x m l n s = " h t t p : / / g e m i n i / p i v o t c u s t o m i z a t i o n / S h o w I m p l i c i t M e a s u r e s " > < C u s t o m C o n t e n t > < ! [ C D A T A [ F a l s e ] ] > < / C u s t o m C o n t e n t > < / G e m i n i > 
</file>

<file path=customXml/item6.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 C o s t G r o u p 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 C o s t G r o u p 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 C o l u m n s \ C o s t G r o u p I d < / 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 C o l u m n s \ S o r t 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 S a l e s J o u r n a l 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 S a l e s J o u r n a l 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 C o l u m n s \ S a l e s J o u r n a l I d < / K e y > < / a : K e y > < a : V a l u e   i : t y p e = " T a b l e W i d g e t B a s e V i e w S t a t e " / > < / a : K e y V a l u e O f D i a g r a m O b j e c t K e y a n y T y p e z b w N T n L X > < a : K e y V a l u e O f D i a g r a m O b j e c t K e y a n y T y p e z b w N T n L X > < a : K e y > < K e y > C o l u m n s \ D i v i s i o n C o d e < / K e y > < / a : K e y > < a : V a l u e   i : t y p e = " T a b l e W i d g e t B a s e V i e w S t a t e " / > < / a : K e y V a l u e O f D i a g r a m O b j e c t K e y a n y T y p e z b w N T n L X > < a : K e y V a l u e O f D i a g r a m O b j e c t K e y a n y T y p e z b w N T n L X > < a : K e y > < K e y > C o l u m n s \ D i v i s i o n N a m e < / K e y > < / a : K e y > < a : V a l u e   i : t y p e = " T a b l e W i d g e t B a s e V i e w S t a t e " / > < / a : K e y V a l u e O f D i a g r a m O b j e c t K e y a n y T y p e z b w N T n L X > < a : K e y V a l u e O f D i a g r a m O b j e c t K e y a n y T y p e z b w N T n L X > < a : K e y > < K e y > C o l u m n s \ T r a n s a c t i o n D a t e < / K e y > < / a : K e y > < a : V a l u e   i : t y p e = " T a b l e W i d g e t B a s e V i e w S t a t e " / > < / a : K e y V a l u e O f D i a g r a m O b j e c t K e y a n y T y p e z b w N T n L X > < a : K e y V a l u e O f D i a g r a m O b j e c t K e y a n y T y p e z b w N T n L X > < a : K e y > < K e y > C o l u m n s \ P r e T a x T o t a l < / K e y > < / a : K e y > < a : V a l u e   i : t y p e = " T a b l e W i d g e t B a s e V i e w S t a t e " / > < / a : K e y V a l u e O f D i a g r a m O b j e c t K e y a n y T y p e z b w N T n L X > < a : K e y V a l u e O f D i a g r a m O b j e c t K e y a n y T y p e z b w N T n L X > < a : K e y > < K e y > C o l u m n s \ C o s t < / K e y > < / a : K e y > < a : V a l u e   i : t y p e = " T a b l e W i d g e t B a s e V i e w S t a t e " / > < / a : K e y V a l u e O f D i a g r a m O b j e c t K e y a n y T y p e z b w N T n L X > < a : K e y V a l u e O f D i a g r a m O b j e c t K e y a n y T y p e z b w N T n L X > < a : K e y > < K e y > C o l u m n s \ P r o j e c t O r d e r N u m b e r < / K e y > < / a : K e y > < a : V a l u e   i : t y p e = " T a b l e W i d g e t B a s e V i e w S t a t e " / > < / a : K e y V a l u e O f D i a g r a m O b j e c t K e y a n y T y p e z b w N T n L X > < a : K e y V a l u e O f D i a g r a m O b j e c t K e y a n y T y p e z b w N T n L X > < a : K e y > < K e y > C o l u m n s \ S o u r c e < / K e y > < / a : K e y > < a : V a l u e   i : t y p e = " T a b l e W i d g e t B a s e V i e w S t a t e " / > < / a : K e y V a l u e O f D i a g r a m O b j e c t K e y a n y T y p e z b w N T n L X > < a : K e y V a l u e O f D i a g r a m O b j e c t K e y a n y T y p e z b w N T n L X > < a : K e y > < K e y > C o l u m n s \ R e f e r e n c e < / K e y > < / a : K e y > < a : V a l u e   i : t y p e = " T a b l e W i d g e t B a s e V i e w S t a t e " / > < / a : K e y V a l u e O f D i a g r a m O b j e c t K e y a n y T y p e z b w N T n L X > < a : K e y V a l u e O f D i a g r a m O b j e c t K e y a n y T y p e z b w N T n L X > < a : K e y > < K e y > C o l u m n s \ I n s i d e S a l e s U s e r C o d e < / K e y > < / a : K e y > < a : V a l u e   i : t y p e = " T a b l e W i d g e t B a s e V i e w S t a t e " / > < / a : K e y V a l u e O f D i a g r a m O b j e c t K e y a n y T y p e z b w N T n L X > < a : K e y V a l u e O f D i a g r a m O b j e c t K e y a n y T y p e z b w N T n L X > < a : K e y > < K e y > C o l u m n s \ I n s i d e S a l e s U s e r N a m e < / K e y > < / a : K e y > < a : V a l u e   i : t y p e = " T a b l e W i d g e t B a s e V i e w S t a t e " / > < / a : K e y V a l u e O f D i a g r a m O b j e c t K e y a n y T y p e z b w N T n L X > < a : K e y V a l u e O f D i a g r a m O b j e c t K e y a n y T y p e z b w N T n L X > < a : K e y > < K e y > C o l u m n s \ O u t s i d e S a l e s U s e r C o d e < / K e y > < / a : K e y > < a : V a l u e   i : t y p e = " T a b l e W i d g e t B a s e V i e w S t a t e " / > < / a : K e y V a l u e O f D i a g r a m O b j e c t K e y a n y T y p e z b w N T n L X > < a : K e y V a l u e O f D i a g r a m O b j e c t K e y a n y T y p e z b w N T n L X > < a : K e y > < K e y > C o l u m n s \ O u t s i d e S a l e s U s e r N a m e < / K e y > < / a : K e y > < a : V a l u e   i : t y p e = " T a b l e W i d g e t B a s e V i e w S t a t e " / > < / a : K e y V a l u e O f D i a g r a m O b j e c t K e y a n y T y p e z b w N T n L X > < a : K e y V a l u e O f D i a g r a m O b j e c t K e y a n y T y p e z b w N T n L X > < a : K e y > < K e y > C o l u m n s \ C u s t o m e r N a m e M e m o < / K e y > < / a : K e y > < a : V a l u e   i : t y p e = " T a b l e W i d g e t B a s e V i e w S t a t e " / > < / a : K e y V a l u e O f D i a g r a m O b j e c t K e y a n y T y p e z b w N T n L X > < a : K e y V a l u e O f D i a g r a m O b j e c t K e y a n y T y p e z b w N T n L X > < a : K e y > < K e y > C o l u m n s \ T r a n s a c t i o n D a t e   ( Y e a r ) < / K e y > < / a : K e y > < a : V a l u e   i : t y p e = " T a b l e W i d g e t B a s e V i e w S t a t e " / > < / a : K e y V a l u e O f D i a g r a m O b j e c t K e y a n y T y p e z b w N T n L X > < a : K e y V a l u e O f D i a g r a m O b j e c t K e y a n y T y p e z b w N T n L X > < a : K e y > < K e y > C o l u m n s \ T r a n s a c t i o n D a t e   ( Q u a r t e r ) < / K e y > < / a : K e y > < a : V a l u e   i : t y p e = " T a b l e W i d g e t B a s e V i e w S t a t e " / > < / a : K e y V a l u e O f D i a g r a m O b j e c t K e y a n y T y p e z b w N T n L X > < a : K e y V a l u e O f D i a g r a m O b j e c t K e y a n y T y p e z b w N T n L X > < a : K e y > < K e y > C o l u m n s \ T r a n s a c t i o n D a t e   ( M o n t h   I n d e x ) < / K e y > < / a : K e y > < a : V a l u e   i : t y p e = " T a b l e W i d g e t B a s e V i e w S t a t e " / > < / a : K e y V a l u e O f D i a g r a m O b j e c t K e y a n y T y p e z b w N T n L X > < a : K e y V a l u e O f D i a g r a m O b j e c t K e y a n y T y p e z b w N T n L X > < a : K e y > < K e y > C o l u m n s \ T r a n s a c t i o n D a t e   ( M o n t h ) < / K e y > < / a : K e y > < a : V a l u e   i : t y p e = " T a b l e W i d g e t B a s e V i e w S t a t e " / > < / a : K e y V a l u e O f D i a g r a m O b j e c t K e y a n y T y p e z b w N T n L X > < a : K e y V a l u e O f D i a g r a m O b j e c t K e y a n y T y p e z b w N T n L X > < a : K e y > < K e y > C o l u m n s \ C u s t o m e r N a m e < / K e y > < / a : K e y > < a : V a l u e   i : t y p e = " T a b l e W i d g e t B a s e V i e w S t a t e " / > < / a : K e y V a l u e O f D i a g r a m O b j e c t K e y a n y T y p e z b w N T n L X > < a : K e y V a l u e O f D i a g r a m O b j e c t K e y a n y T y p e z b w N T n L X > < a : K e y > < K e y > C o l u m n s \ P r o j e c t O r d e r D e s c r i p t i o n < / K e y > < / a : K e y > < a : V a l u e   i : t y p e = " T a b l e W i d g e t B a s e V i e w S t a t e " / > < / a : K e y V a l u e O f D i a g r a m O b j e c t K e y a n y T y p e z b w N T n L X > < a : K e y V a l u e O f D i a g r a m O b j e c t K e y a n y T y p e z b w N T n L X > < a : K e y > < K e y > C o l u m n s \ O r d e r T y p e < / K e y > < / a : K e y > < a : V a l u e   i : t y p e = " T a b l e W i d g e t B a s e V i e w S t a t e " / > < / a : K e y V a l u e O f D i a g r a m O b j e c t K e y a n y T y p e z b w N T n L X > < a : K e y V a l u e O f D i a g r a m O b j e c t K e y a n y T y p e z b w N T n L X > < a : K e y > < K e y > C o l u m n s \ C o s t G r o u p I d < / K e y > < / a : K e y > < a : V a l u e   i : t y p e = " T a b l e W i d g e t B a s e V i e w S t a t e " / > < / a : K e y V a l u e O f D i a g r a m O b j e c t K e y a n y T y p e z b w N T n L X > < a : K e y V a l u e O f D i a g r a m O b j e c t K e y a n y T y p e z b w N T n L X > < a : K e y > < K e y > C o l u m n s \ P r o j e c t M a n a g e r U s e r C o d e < / K e y > < / a : K e y > < a : V a l u e   i : t y p e = " T a b l e W i d g e t B a s e V i e w S t a t e " / > < / a : K e y V a l u e O f D i a g r a m O b j e c t K e y a n y T y p e z b w N T n L X > < a : K e y V a l u e O f D i a g r a m O b j e c t K e y a n y T y p e z b w N T n L X > < a : K e y > < K e y > C o l u m n s \ P r o j e c t M a n a g e r N a m e < / K e y > < / a : K e y > < a : V a l u e   i : t y p e = " T a b l e W i d g e t B a s e V i e w S t a t e " / > < / a : K e y V a l u e O f D i a g r a m O b j e c t K e y a n y T y p e z b w N T n L X > < a : K e y V a l u e O f D i a g r a m O b j e c t K e y a n y T y p e z b w N T n L X > < a : K e y > < K e y > C o l u m n s \ E s t i m a t o r U s e r C o d e < / K e y > < / a : K e y > < a : V a l u e   i : t y p e = " T a b l e W i d g e t B a s e V i e w S t a t e " / > < / a : K e y V a l u e O f D i a g r a m O b j e c t K e y a n y T y p e z b w N T n L X > < a : K e y V a l u e O f D i a g r a m O b j e c t K e y a n y T y p e z b w N T n L X > < a : K e y > < K e y > C o l u m n s \ E s t i m a t o r N a m e < / K e y > < / a : K e y > < a : V a l u e   i : t y p e = " T a b l e W i d g e t B a s e V i e w S t a t e " / > < / a : K e y V a l u e O f D i a g r a m O b j e c t K e y a n y T y p e z b w N T n L X > < a : K e y V a l u e O f D i a g r a m O b j e c t K e y a n y T y p e z b w N T n L X > < a : K e y > < K e y > C o l u m n s \ D e t a i l e r U s e r C o d e < / K e y > < / a : K e y > < a : V a l u e   i : t y p e = " T a b l e W i d g e t B a s e V i e w S t a t e " / > < / a : K e y V a l u e O f D i a g r a m O b j e c t K e y a n y T y p e z b w N T n L X > < a : K e y V a l u e O f D i a g r a m O b j e c t K e y a n y T y p e z b w N T n L X > < a : K e y > < K e y > C o l u m n s \ D e t a i l e r N a m e 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1 6 " ? > < G e m i n i   x m l n s = " h t t p : / / g e m i n i / p i v o t c u s t o m i z a t i o n / M a n u a l C a l c M o d e " > < C u s t o m C o n t e n t > < ! [ C D A T A [ F a l s e ] ] > < / C u s t o m C o n t e n t > < / G e m i n i > 
</file>

<file path=customXml/item9.xml>��< ? x m l   v e r s i o n = " 1 . 0 "   e n c o d i n g = " U T F - 1 6 " ? > < G e m i n i   x m l n s = " h t t p : / / g e m i n i / p i v o t c u s t o m i z a t i o n / C l i e n t W i n d o w X M L " > < C u s t o m C o n t e n t > < ! [ C D A T A [ S a l e s J o u r n a l 2 _ d 4 a 9 b 5 0 a - 3 0 5 d - 4 7 4 d - 9 4 1 6 - 7 c 1 f 5 5 d 8 3 1 7 f ] ] > < / C u s t o m C o n t e n t > < / G e m i n i > 
</file>

<file path=customXml/itemProps1.xml><?xml version="1.0" encoding="utf-8"?>
<ds:datastoreItem xmlns:ds="http://schemas.openxmlformats.org/officeDocument/2006/customXml" ds:itemID="{23B8E9AA-F30A-48ED-A06D-EE75FC47C344}">
  <ds:schemaRefs/>
</ds:datastoreItem>
</file>

<file path=customXml/itemProps10.xml><?xml version="1.0" encoding="utf-8"?>
<ds:datastoreItem xmlns:ds="http://schemas.openxmlformats.org/officeDocument/2006/customXml" ds:itemID="{6C559FAA-EC69-4E85-B5B3-A5F94750185E}">
  <ds:schemaRefs/>
</ds:datastoreItem>
</file>

<file path=customXml/itemProps11.xml><?xml version="1.0" encoding="utf-8"?>
<ds:datastoreItem xmlns:ds="http://schemas.openxmlformats.org/officeDocument/2006/customXml" ds:itemID="{DBEFDC2E-7BA6-4BFC-A576-EA2788E3D60F}">
  <ds:schemaRefs/>
</ds:datastoreItem>
</file>

<file path=customXml/itemProps12.xml><?xml version="1.0" encoding="utf-8"?>
<ds:datastoreItem xmlns:ds="http://schemas.openxmlformats.org/officeDocument/2006/customXml" ds:itemID="{3ECDC137-455F-4D74-B393-E19C7552249C}">
  <ds:schemaRefs/>
</ds:datastoreItem>
</file>

<file path=customXml/itemProps13.xml><?xml version="1.0" encoding="utf-8"?>
<ds:datastoreItem xmlns:ds="http://schemas.openxmlformats.org/officeDocument/2006/customXml" ds:itemID="{EBBA72E9-2A29-4D1C-B928-2642E859562B}">
  <ds:schemaRefs/>
</ds:datastoreItem>
</file>

<file path=customXml/itemProps14.xml><?xml version="1.0" encoding="utf-8"?>
<ds:datastoreItem xmlns:ds="http://schemas.openxmlformats.org/officeDocument/2006/customXml" ds:itemID="{1B5A26BB-AB25-44FE-B6BB-CCD56E219371}">
  <ds:schemaRefs/>
</ds:datastoreItem>
</file>

<file path=customXml/itemProps15.xml><?xml version="1.0" encoding="utf-8"?>
<ds:datastoreItem xmlns:ds="http://schemas.openxmlformats.org/officeDocument/2006/customXml" ds:itemID="{A651E792-07BD-49B3-8CAD-E2E0D3CAFE78}">
  <ds:schemaRefs/>
</ds:datastoreItem>
</file>

<file path=customXml/itemProps16.xml><?xml version="1.0" encoding="utf-8"?>
<ds:datastoreItem xmlns:ds="http://schemas.openxmlformats.org/officeDocument/2006/customXml" ds:itemID="{42EBA6CE-F763-42B2-AF46-002250419D93}">
  <ds:schemaRefs/>
</ds:datastoreItem>
</file>

<file path=customXml/itemProps17.xml><?xml version="1.0" encoding="utf-8"?>
<ds:datastoreItem xmlns:ds="http://schemas.openxmlformats.org/officeDocument/2006/customXml" ds:itemID="{1D0F6E75-979E-4FF5-B355-A95C6E91476D}">
  <ds:schemaRefs/>
</ds:datastoreItem>
</file>

<file path=customXml/itemProps18.xml><?xml version="1.0" encoding="utf-8"?>
<ds:datastoreItem xmlns:ds="http://schemas.openxmlformats.org/officeDocument/2006/customXml" ds:itemID="{C4D856C0-26F4-4118-A7CF-8E7D88ACE183}">
  <ds:schemaRefs/>
</ds:datastoreItem>
</file>

<file path=customXml/itemProps19.xml><?xml version="1.0" encoding="utf-8"?>
<ds:datastoreItem xmlns:ds="http://schemas.openxmlformats.org/officeDocument/2006/customXml" ds:itemID="{49093E25-47B7-4E0F-ABFB-F3B96A647D3E}">
  <ds:schemaRefs/>
</ds:datastoreItem>
</file>

<file path=customXml/itemProps2.xml><?xml version="1.0" encoding="utf-8"?>
<ds:datastoreItem xmlns:ds="http://schemas.openxmlformats.org/officeDocument/2006/customXml" ds:itemID="{944A33CA-AA76-412C-82BF-F341725A53DE}">
  <ds:schemaRefs/>
</ds:datastoreItem>
</file>

<file path=customXml/itemProps3.xml><?xml version="1.0" encoding="utf-8"?>
<ds:datastoreItem xmlns:ds="http://schemas.openxmlformats.org/officeDocument/2006/customXml" ds:itemID="{A9475616-B526-4065-89DE-F262DEC5BA15}">
  <ds:schemaRefs/>
</ds:datastoreItem>
</file>

<file path=customXml/itemProps4.xml><?xml version="1.0" encoding="utf-8"?>
<ds:datastoreItem xmlns:ds="http://schemas.openxmlformats.org/officeDocument/2006/customXml" ds:itemID="{A72FDD4D-04C0-4D9D-9165-5FD2467D4F75}">
  <ds:schemaRefs/>
</ds:datastoreItem>
</file>

<file path=customXml/itemProps5.xml><?xml version="1.0" encoding="utf-8"?>
<ds:datastoreItem xmlns:ds="http://schemas.openxmlformats.org/officeDocument/2006/customXml" ds:itemID="{86F517FB-1917-4761-9E22-3CA0FDB6E98E}">
  <ds:schemaRefs/>
</ds:datastoreItem>
</file>

<file path=customXml/itemProps6.xml><?xml version="1.0" encoding="utf-8"?>
<ds:datastoreItem xmlns:ds="http://schemas.openxmlformats.org/officeDocument/2006/customXml" ds:itemID="{305056F7-1D82-4C64-98F7-B6D1D683086C}">
  <ds:schemaRefs/>
</ds:datastoreItem>
</file>

<file path=customXml/itemProps7.xml><?xml version="1.0" encoding="utf-8"?>
<ds:datastoreItem xmlns:ds="http://schemas.openxmlformats.org/officeDocument/2006/customXml" ds:itemID="{8C07F53E-CA90-4BD6-8C81-10F3FC293458}">
  <ds:schemaRefs/>
</ds:datastoreItem>
</file>

<file path=customXml/itemProps8.xml><?xml version="1.0" encoding="utf-8"?>
<ds:datastoreItem xmlns:ds="http://schemas.openxmlformats.org/officeDocument/2006/customXml" ds:itemID="{E16032EC-EB14-4CD5-AFE2-EE511F0E1DD1}">
  <ds:schemaRefs/>
</ds:datastoreItem>
</file>

<file path=customXml/itemProps9.xml><?xml version="1.0" encoding="utf-8"?>
<ds:datastoreItem xmlns:ds="http://schemas.openxmlformats.org/officeDocument/2006/customXml" ds:itemID="{27F59485-C307-406F-9AB8-0938FA9DD3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SalesJournal</vt:lpstr>
    </vt:vector>
  </TitlesOfParts>
  <Company>Comsense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Teas</dc:creator>
  <cp:lastModifiedBy>Tuan Nguyen</cp:lastModifiedBy>
  <dcterms:created xsi:type="dcterms:W3CDTF">2017-11-20T15:25:31Z</dcterms:created>
  <dcterms:modified xsi:type="dcterms:W3CDTF">2021-04-08T14:23:38Z</dcterms:modified>
</cp:coreProperties>
</file>