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msenseinc-my.sharepoint.com/personal/tuan_nguyen_comsenseinc_com/Documents/Data Warehouse Reports/Data Warehouse Power Pivots/"/>
    </mc:Choice>
  </mc:AlternateContent>
  <xr:revisionPtr revIDLastSave="24" documentId="8_{D85E5576-FA3C-49CE-B088-4F63AADF5575}" xr6:coauthVersionLast="46" xr6:coauthVersionMax="46" xr10:uidLastSave="{BC5013EF-891F-40F9-A8CC-BA50F4DE21AF}"/>
  <bookViews>
    <workbookView xWindow="-120" yWindow="-120" windowWidth="29040" windowHeight="15840" xr2:uid="{F970201A-96A7-4D7E-AC25-2BFFA109D7EF}"/>
  </bookViews>
  <sheets>
    <sheet name="Sheet2" sheetId="2" r:id="rId1"/>
    <sheet name="Sheet1" sheetId="1" r:id="rId2"/>
  </sheets>
  <definedNames>
    <definedName name="Timeline_SoldDate">#N/A</definedName>
  </definedNames>
  <calcPr calcId="191029"/>
  <pivotCaches>
    <pivotCache cacheId="9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8" r:id="rId4"/>
      </x15:timelineCachePivotCaches>
    </ext>
    <ext xmlns:x15="http://schemas.microsoft.com/office/spreadsheetml/2010/11/main" uri="{D0CA8CA8-9F24-4464-BF8E-62219DCF47F9}">
      <x15:timelineCacheRefs>
        <x15:timelineCacheRef r:id="rId5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uery_2e990eb4-9d35-43b4-91f6-e363ff41575f" name="BookingList" connection="SqlServer sql2016comsensesql2016 ComsenseDataWarehouse"/>
        </x15:modelTables>
        <x15:extLst>
          <ext xmlns:x16="http://schemas.microsoft.com/office/spreadsheetml/2014/11/main" uri="{9835A34E-60A6-4A7C-AAB8-D5F71C897F49}">
            <x16:modelTimeGroupings>
              <x16:modelTimeGrouping tableName="BookingList" columnName="SoldDate" columnId="SoldDate">
                <x16:calculatedTimeColumn columnName="SoldDate (Year)" columnId="SoldDate (Year)" contentType="years" isSelected="1"/>
                <x16:calculatedTimeColumn columnName="SoldDate (Quarter)" columnId="SoldDate (Quarter)" contentType="quarters" isSelected="1"/>
                <x16:calculatedTimeColumn columnName="SoldDate (Month Index)" columnId="SoldDate (Month Index)" contentType="monthsindex" isSelected="1"/>
                <x16:calculatedTimeColumn columnName="SoldDate (Month)" columnId="Sold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D67C0EE-07C5-4BCA-97A2-C8947EF7B38A}" name="SqlServer sql2016comsensesql2016 ComsenseDataWarehouse" type="100" refreshedVersion="6">
    <extLst>
      <ext xmlns:x15="http://schemas.microsoft.com/office/spreadsheetml/2010/11/main" uri="{DE250136-89BD-433C-8126-D09CA5730AF9}">
        <x15:connection id="74a008dd-028c-4850-bce7-c826e8906317"/>
      </ext>
    </extLst>
  </connection>
  <connection id="2" xr16:uid="{DBD72876-A866-40A9-9D51-87043764198A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<sst xmlns="http://schemas.openxmlformats.org/spreadsheetml/2006/main" count="257" uniqueCount="61">
  <si>
    <t>Grand Total</t>
  </si>
  <si>
    <t>Sum of SellPrice</t>
  </si>
  <si>
    <t>Tuan Nguyen</t>
  </si>
  <si>
    <t>InsideSales</t>
  </si>
  <si>
    <t>ChangeOrderNumber</t>
  </si>
  <si>
    <t>SoldDate</t>
  </si>
  <si>
    <t>(blank)</t>
  </si>
  <si>
    <t>Aaron Rowarth</t>
  </si>
  <si>
    <t>Alina Ropota</t>
  </si>
  <si>
    <t>Arash Sabet</t>
  </si>
  <si>
    <t>Brian Knight</t>
  </si>
  <si>
    <t>Doug Hobson</t>
  </si>
  <si>
    <t>MGA</t>
  </si>
  <si>
    <t>Paul Gray</t>
  </si>
  <si>
    <t>501371</t>
  </si>
  <si>
    <t>501381</t>
  </si>
  <si>
    <t>Phillip Tran</t>
  </si>
  <si>
    <t>Shannon</t>
  </si>
  <si>
    <t>TEST.Phil</t>
  </si>
  <si>
    <t>TJ Milburn</t>
  </si>
  <si>
    <t>Wayne Teas</t>
  </si>
  <si>
    <t>Region</t>
  </si>
  <si>
    <t>MAIN</t>
  </si>
  <si>
    <t>Access</t>
  </si>
  <si>
    <t>RegionDescription</t>
  </si>
  <si>
    <t>Door Frame and Hardware</t>
  </si>
  <si>
    <t>Access Control</t>
  </si>
  <si>
    <t>Code</t>
  </si>
  <si>
    <t>003</t>
  </si>
  <si>
    <t>001</t>
  </si>
  <si>
    <t>PT</t>
  </si>
  <si>
    <t>Division</t>
  </si>
  <si>
    <t>MGA Doors and Hardware</t>
  </si>
  <si>
    <t>SD Enterprises Contract Group</t>
  </si>
  <si>
    <t>PT Division</t>
  </si>
  <si>
    <t>OrderType</t>
  </si>
  <si>
    <t>Project</t>
  </si>
  <si>
    <t>SalesOrder</t>
  </si>
  <si>
    <t>OrderNumber</t>
  </si>
  <si>
    <t>Sum of GrossMargin</t>
  </si>
  <si>
    <t>GM%</t>
  </si>
  <si>
    <t>501391</t>
  </si>
  <si>
    <t>501393</t>
  </si>
  <si>
    <t>Project Total</t>
  </si>
  <si>
    <t>SalesOrder Total</t>
  </si>
  <si>
    <t>Paul Gray Total</t>
  </si>
  <si>
    <t>Patrick Teas</t>
  </si>
  <si>
    <t>Milt Allred, AHC, FDHI</t>
  </si>
  <si>
    <t>501396</t>
  </si>
  <si>
    <t>501399</t>
  </si>
  <si>
    <t>501400</t>
  </si>
  <si>
    <t>501401</t>
  </si>
  <si>
    <t>501402</t>
  </si>
  <si>
    <t>501403</t>
  </si>
  <si>
    <t>501404</t>
  </si>
  <si>
    <t>501405</t>
  </si>
  <si>
    <t>002</t>
  </si>
  <si>
    <t>Shannon's Division</t>
  </si>
  <si>
    <t>007</t>
  </si>
  <si>
    <t>CR Enterprises</t>
  </si>
  <si>
    <t>501377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</si>
</sst>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;0.0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14" fontId="0" fillId="0" borderId="0" xfId="0" applyNumberFormat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microsoft.com/office/2011/relationships/timelineCache" Target="timelineCaches/timelineCach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266700</xdr:colOff>
      <xdr:row>7</xdr:row>
      <xdr:rowOff>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SoldDate">
              <a:extLst>
                <a:ext uri="{FF2B5EF4-FFF2-40B4-BE49-F238E27FC236}">
                  <a16:creationId xmlns:a16="http://schemas.microsoft.com/office/drawing/2014/main" id="{286C5CAD-B765-48E7-B85A-E000D1AB20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Sold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8650" y="28575"/>
              <a:ext cx="1405890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330.565947453702" createdVersion="5" refreshedVersion="7" minRefreshableVersion="3" recordCount="0" supportSubquery="1" supportAdvancedDrill="1" xr:uid="{56E7FEC9-AEF2-4016-B694-19AB8CD9E7E9}">
  <cacheSource type="external" connectionId="2"/>
  <cacheFields count="12">
    <cacheField name="[Measures].[Sum of SellPrice]" caption="Sum of SellPrice" numFmtId="0" hierarchy="25" level="32767"/>
    <cacheField name="[BookingList].[Region].[Region]" caption="Region" numFmtId="0" hierarchy="13" level="1">
      <sharedItems count="2">
        <s v="Access"/>
        <s v="MAIN"/>
      </sharedItems>
    </cacheField>
    <cacheField name="[BookingList].[RegionDescription].[RegionDescription]" caption="RegionDescription" numFmtId="0" hierarchy="14" level="1">
      <sharedItems count="2">
        <s v="Access Control"/>
        <s v="Door Frame and Hardware"/>
      </sharedItems>
    </cacheField>
    <cacheField name="[BookingList].[Code].[Code]" caption="Code" numFmtId="0" hierarchy="15" level="1">
      <sharedItems count="5">
        <s v="003"/>
        <s v="001"/>
        <s v="002"/>
        <s v="007"/>
        <s v="PT"/>
      </sharedItems>
    </cacheField>
    <cacheField name="[BookingList].[Division].[Division]" caption="Division" numFmtId="0" hierarchy="16" level="1">
      <sharedItems count="5">
        <s v="MGA Doors and Hardware"/>
        <s v="SD Enterprises Contract Group"/>
        <s v="Shannon's Division"/>
        <s v="CR Enterprises"/>
        <s v="PT Division"/>
      </sharedItems>
    </cacheField>
    <cacheField name="[BookingList].[OrderType].[OrderType]" caption="OrderType" numFmtId="0" hierarchy="17" level="1">
      <sharedItems count="2">
        <s v="Project"/>
        <s v="SalesOrder"/>
      </sharedItems>
    </cacheField>
    <cacheField name="[BookingList].[InsideSales].[InsideSales]" caption="InsideSales" numFmtId="0" hierarchy="8" level="1">
      <sharedItems containsBlank="1" count="16">
        <s v="Patrick Teas"/>
        <m/>
        <s v="Aaron Rowarth"/>
        <s v="Doug Hobson"/>
        <s v="MGA"/>
        <s v="TEST.Phil"/>
        <s v="TJ Milburn"/>
        <s v="Tuan Nguyen"/>
        <s v="Wayne Teas"/>
        <s v="Milt Allred, AHC, FDHI"/>
        <s v="Alina Ropota"/>
        <s v="Arash Sabet"/>
        <s v="Brian Knight"/>
        <s v="Paul Gray"/>
        <s v="Phillip Tran"/>
        <s v="Shannon"/>
      </sharedItems>
    </cacheField>
    <cacheField name="[BookingList].[OrderNumber].[OrderNumber]" caption="OrderNumber" numFmtId="0" hierarchy="19" level="1">
      <sharedItems count="13">
        <s v="501371"/>
        <s v="501381"/>
        <s v="501391"/>
        <s v="501393"/>
        <s v="501396"/>
        <s v="501399"/>
        <s v="501400"/>
        <s v="501401"/>
        <s v="501402"/>
        <s v="501403"/>
        <s v="501404"/>
        <s v="501405"/>
        <s v="501377"/>
      </sharedItems>
    </cacheField>
    <cacheField name="[BookingList].[SoldDate].[SoldDate]" caption="SoldDate" numFmtId="0" hierarchy="4" level="1">
      <sharedItems containsSemiMixedTypes="0" containsNonDate="0" containsDate="1" containsString="0" minDate="2021-03-11T00:00:00" maxDate="2021-04-10T00:00:00" count="7">
        <d v="2021-03-11T00:00:00"/>
        <d v="2021-03-24T00:00:00"/>
        <d v="2021-03-31T00:00:00"/>
        <d v="2021-04-01T00:00:00"/>
        <d v="2021-04-07T00:00:00"/>
        <d v="2021-04-08T00:00:00"/>
        <d v="2021-04-09T00:00:00"/>
      </sharedItems>
    </cacheField>
    <cacheField name="[BookingList].[ChangeOrderNumber].[ChangeOrderNumber]" caption="ChangeOrderNumber" numFmtId="0" level="1">
      <sharedItems containsNonDate="0" containsString="0" containsBlank="1" count="1">
        <m/>
      </sharedItems>
    </cacheField>
    <cacheField name="[Measures].[Sum of GrossMargin]" caption="Sum of GrossMargin" numFmtId="0" hierarchy="27" level="32767"/>
    <cacheField name="[Measures].[GM%]" caption="GM%" numFmtId="0" hierarchy="28" level="32767"/>
  </cacheFields>
  <cacheHierarchies count="31">
    <cacheHierarchy uniqueName="[BookingList].[ChangeOrderNumber]" caption="ChangeOrderNumber" attribute="1" defaultMemberUniqueName="[BookingList].[ChangeOrderNumber].[All]" allUniqueName="[BookingList].[ChangeOrderNumber].[All]" dimensionUniqueName="[BookingList]" displayFolder="" count="2" memberValueDatatype="3" unbalanced="0">
      <fieldsUsage count="2">
        <fieldUsage x="-1"/>
        <fieldUsage x="9"/>
      </fieldsUsage>
    </cacheHierarchy>
    <cacheHierarchy uniqueName="[BookingList].[SellPrice]" caption="SellPrice" attribute="1" defaultMemberUniqueName="[BookingList].[SellPrice].[All]" allUniqueName="[BookingList].[SellPrice].[All]" dimensionUniqueName="[BookingList]" displayFolder="" count="0" memberValueDatatype="5" unbalanced="0"/>
    <cacheHierarchy uniqueName="[BookingList].[CostGroup]" caption="CostGroup" attribute="1" defaultMemberUniqueName="[BookingList].[CostGroup].[All]" allUniqueName="[BookingList].[CostGroup].[All]" dimensionUniqueName="[BookingList]" displayFolder="" count="0" memberValueDatatype="130" unbalanced="0"/>
    <cacheHierarchy uniqueName="[BookingList].[Section]" caption="Section" attribute="1" defaultMemberUniqueName="[BookingList].[Section].[All]" allUniqueName="[BookingList].[Section].[All]" dimensionUniqueName="[BookingList]" displayFolder="" count="0" memberValueDatatype="130" unbalanced="0"/>
    <cacheHierarchy uniqueName="[BookingList].[SoldDate]" caption="SoldDate" attribute="1" time="1" defaultMemberUniqueName="[BookingList].[SoldDate].[All]" allUniqueName="[BookingList].[SoldDate].[All]" dimensionUniqueName="[BookingList]" displayFolder="" count="2" memberValueDatatype="7" unbalanced="0">
      <fieldsUsage count="2">
        <fieldUsage x="-1"/>
        <fieldUsage x="8"/>
      </fieldsUsage>
    </cacheHierarchy>
    <cacheHierarchy uniqueName="[BookingList].[Estimator]" caption="Estimator" attribute="1" defaultMemberUniqueName="[BookingList].[Estimator].[All]" allUniqueName="[BookingList].[Estimator].[All]" dimensionUniqueName="[BookingList]" displayFolder="" count="0" memberValueDatatype="130" unbalanced="0"/>
    <cacheHierarchy uniqueName="[BookingList].[Detailer]" caption="Detailer" attribute="1" defaultMemberUniqueName="[BookingList].[Detailer].[All]" allUniqueName="[BookingList].[Detailer].[All]" dimensionUniqueName="[BookingList]" displayFolder="" count="0" memberValueDatatype="130" unbalanced="0"/>
    <cacheHierarchy uniqueName="[BookingList].[ProjectManager]" caption="ProjectManager" attribute="1" defaultMemberUniqueName="[BookingList].[ProjectManager].[All]" allUniqueName="[BookingList].[ProjectManager].[All]" dimensionUniqueName="[BookingList]" displayFolder="" count="0" memberValueDatatype="130" unbalanced="0"/>
    <cacheHierarchy uniqueName="[BookingList].[InsideSales]" caption="InsideSales" attribute="1" defaultMemberUniqueName="[BookingList].[InsideSales].[All]" allUniqueName="[BookingList].[InsideSales].[All]" dimensionUniqueName="[BookingList]" displayFolder="" count="2" memberValueDatatype="130" unbalanced="0">
      <fieldsUsage count="2">
        <fieldUsage x="-1"/>
        <fieldUsage x="6"/>
      </fieldsUsage>
    </cacheHierarchy>
    <cacheHierarchy uniqueName="[BookingList].[OutsideSales]" caption="OutsideSales" attribute="1" defaultMemberUniqueName="[BookingList].[OutsideSales].[All]" allUniqueName="[BookingList].[OutsideSales].[All]" dimensionUniqueName="[BookingList]" displayFolder="" count="0" memberValueDatatype="130" unbalanced="0"/>
    <cacheHierarchy uniqueName="[BookingList].[SoldDate (Year)]" caption="SoldDate (Year)" attribute="1" defaultMemberUniqueName="[BookingList].[SoldDate (Year)].[All]" allUniqueName="[BookingList].[SoldDate (Year)].[All]" dimensionUniqueName="[BookingList]" displayFolder="" count="0" memberValueDatatype="130" unbalanced="0"/>
    <cacheHierarchy uniqueName="[BookingList].[SoldDate (Quarter)]" caption="SoldDate (Quarter)" attribute="1" defaultMemberUniqueName="[BookingList].[SoldDate (Quarter)].[All]" allUniqueName="[BookingList].[SoldDate (Quarter)].[All]" dimensionUniqueName="[BookingList]" displayFolder="" count="0" memberValueDatatype="130" unbalanced="0"/>
    <cacheHierarchy uniqueName="[BookingList].[SoldDate (Month)]" caption="SoldDate (Month)" attribute="1" defaultMemberUniqueName="[BookingList].[SoldDate (Month)].[All]" allUniqueName="[BookingList].[SoldDate (Month)].[All]" dimensionUniqueName="[BookingList]" displayFolder="" count="0" memberValueDatatype="130" unbalanced="0"/>
    <cacheHierarchy uniqueName="[BookingList].[Region]" caption="Region" attribute="1" defaultMemberUniqueName="[BookingList].[Region].[All]" allUniqueName="[BookingList].[Region].[All]" dimensionUniqueName="[BookingList]" displayFolder="" count="2" memberValueDatatype="130" unbalanced="0">
      <fieldsUsage count="2">
        <fieldUsage x="-1"/>
        <fieldUsage x="1"/>
      </fieldsUsage>
    </cacheHierarchy>
    <cacheHierarchy uniqueName="[BookingList].[RegionDescription]" caption="RegionDescription" attribute="1" defaultMemberUniqueName="[BookingList].[RegionDescription].[All]" allUniqueName="[BookingList].[RegionDescription].[All]" dimensionUniqueName="[BookingList]" displayFolder="" count="2" memberValueDatatype="130" unbalanced="0">
      <fieldsUsage count="2">
        <fieldUsage x="-1"/>
        <fieldUsage x="2"/>
      </fieldsUsage>
    </cacheHierarchy>
    <cacheHierarchy uniqueName="[BookingList].[Code]" caption="Code" attribute="1" defaultMemberUniqueName="[BookingList].[Code].[All]" allUniqueName="[BookingList].[Code].[All]" dimensionUniqueName="[BookingList]" displayFolder="" count="2" memberValueDatatype="130" unbalanced="0">
      <fieldsUsage count="2">
        <fieldUsage x="-1"/>
        <fieldUsage x="3"/>
      </fieldsUsage>
    </cacheHierarchy>
    <cacheHierarchy uniqueName="[BookingList].[Division]" caption="Division" attribute="1" defaultMemberUniqueName="[BookingList].[Division].[All]" allUniqueName="[BookingList].[Division].[All]" dimensionUniqueName="[BookingList]" displayFolder="" count="2" memberValueDatatype="130" unbalanced="0">
      <fieldsUsage count="2">
        <fieldUsage x="-1"/>
        <fieldUsage x="4"/>
      </fieldsUsage>
    </cacheHierarchy>
    <cacheHierarchy uniqueName="[BookingList].[OrderType]" caption="OrderType" attribute="1" defaultMemberUniqueName="[BookingList].[OrderType].[All]" allUniqueName="[BookingList].[OrderType].[All]" dimensionUniqueName="[BookingList]" displayFolder="" count="2" memberValueDatatype="130" unbalanced="0">
      <fieldsUsage count="2">
        <fieldUsage x="-1"/>
        <fieldUsage x="5"/>
      </fieldsUsage>
    </cacheHierarchy>
    <cacheHierarchy uniqueName="[BookingList].[Customer]" caption="Customer" attribute="1" defaultMemberUniqueName="[BookingList].[Customer].[All]" allUniqueName="[BookingList].[Customer].[All]" dimensionUniqueName="[BookingList]" displayFolder="" count="0" memberValueDatatype="130" unbalanced="0"/>
    <cacheHierarchy uniqueName="[BookingList].[OrderNumber]" caption="OrderNumber" attribute="1" defaultMemberUniqueName="[BookingList].[OrderNumber].[All]" allUniqueName="[BookingList].[OrderNumber].[All]" dimensionUniqueName="[BookingList]" displayFolder="" count="2" memberValueDatatype="130" unbalanced="0">
      <fieldsUsage count="2">
        <fieldUsage x="-1"/>
        <fieldUsage x="7"/>
      </fieldsUsage>
    </cacheHierarchy>
    <cacheHierarchy uniqueName="[BookingList].[Cost]" caption="Cost" attribute="1" defaultMemberUniqueName="[BookingList].[Cost].[All]" allUniqueName="[BookingList].[Cost].[All]" dimensionUniqueName="[BookingList]" displayFolder="" count="0" memberValueDatatype="5" unbalanced="0"/>
    <cacheHierarchy uniqueName="[BookingList].[GrossMargin]" caption="GrossMargin" attribute="1" defaultMemberUniqueName="[BookingList].[GrossMargin].[All]" allUniqueName="[BookingList].[GrossMargin].[All]" dimensionUniqueName="[BookingList]" displayFolder="" count="0" memberValueDatatype="5" unbalanced="0"/>
    <cacheHierarchy uniqueName="[BookingList].[ProjectType]" caption="ProjectType" attribute="1" defaultMemberUniqueName="[BookingList].[ProjectType].[All]" allUniqueName="[BookingList].[ProjectType].[All]" dimensionUniqueName="[BookingList]" displayFolder="" count="0" memberValueDatatype="130" unbalanced="0"/>
    <cacheHierarchy uniqueName="[BookingList].[ProjectTypeDescription]" caption="ProjectTypeDescription" attribute="1" defaultMemberUniqueName="[BookingList].[ProjectTypeDescription].[All]" allUniqueName="[BookingList].[ProjectTypeDescription].[All]" dimensionUniqueName="[BookingList]" displayFolder="" count="0" memberValueDatatype="130" unbalanced="0"/>
    <cacheHierarchy uniqueName="[BookingList].[SoldDate (Month Index)]" caption="SoldDate (Month Index)" attribute="1" defaultMemberUniqueName="[BookingList].[SoldDate (Month Index)].[All]" allUniqueName="[BookingList].[SoldDate (Month Index)].[All]" dimensionUniqueName="[BookingList]" displayFolder="" count="0" memberValueDatatype="20" unbalanced="0" hidden="1"/>
    <cacheHierarchy uniqueName="[Measures].[Sum of SellPrice]" caption="Sum of SellPrice" measure="1" displayFolder="" measureGroup="BookingList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ChangeOrderNumber]" caption="Sum of ChangeOrderNumber" measure="1" displayFolder="" measureGroup="BookingList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of GrossMargin]" caption="Sum of GrossMargin" measure="1" displayFolder="" measureGroup="BookingList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GM%]" caption="GM%" measure="1" displayFolder="" measureGroup="BookingList" count="0" oneField="1">
      <fieldsUsage count="1">
        <fieldUsage x="11"/>
      </fieldsUsage>
    </cacheHierarchy>
    <cacheHierarchy uniqueName="[Measures].[__XL_Count Query]" caption="__XL_Count Query" measure="1" displayFolder="" measureGroup="BookingList" count="0" hidden="1"/>
    <cacheHierarchy uniqueName="[Measures].[__No measures defined]" caption="__No measures defined" measure="1" displayFolder="" count="0" hidden="1"/>
  </cacheHierarchies>
  <kpis count="0"/>
  <dimensions count="2">
    <dimension name="BookingList" uniqueName="[BookingList]" caption="BookingList"/>
    <dimension measure="1" name="Measures" uniqueName="[Measures]" caption="Measures"/>
  </dimensions>
  <measureGroups count="1">
    <measureGroup name="BookingList" caption="BookingLis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330.565945023147" createdVersion="3" refreshedVersion="7" minRefreshableVersion="3" recordCount="0" supportSubquery="1" supportAdvancedDrill="1" xr:uid="{D9E50B9C-F5B2-484C-B7ED-DDD6FC75760D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1">
    <cacheHierarchy uniqueName="[BookingList].[ChangeOrderNumber]" caption="ChangeOrderNumber" attribute="1" defaultMemberUniqueName="[BookingList].[ChangeOrderNumber].[All]" allUniqueName="[BookingList].[ChangeOrderNumber].[All]" dimensionUniqueName="[BookingList]" displayFolder="" count="0" memberValueDatatype="3" unbalanced="0"/>
    <cacheHierarchy uniqueName="[BookingList].[SellPrice]" caption="SellPrice" attribute="1" defaultMemberUniqueName="[BookingList].[SellPrice].[All]" allUniqueName="[BookingList].[SellPrice].[All]" dimensionUniqueName="[BookingList]" displayFolder="" count="0" memberValueDatatype="5" unbalanced="0"/>
    <cacheHierarchy uniqueName="[BookingList].[CostGroup]" caption="CostGroup" attribute="1" defaultMemberUniqueName="[BookingList].[CostGroup].[All]" allUniqueName="[BookingList].[CostGroup].[All]" dimensionUniqueName="[BookingList]" displayFolder="" count="0" memberValueDatatype="130" unbalanced="0"/>
    <cacheHierarchy uniqueName="[BookingList].[Section]" caption="Section" attribute="1" defaultMemberUniqueName="[BookingList].[Section].[All]" allUniqueName="[BookingList].[Section].[All]" dimensionUniqueName="[BookingList]" displayFolder="" count="0" memberValueDatatype="130" unbalanced="0"/>
    <cacheHierarchy uniqueName="[BookingList].[SoldDate]" caption="SoldDate" attribute="1" time="1" defaultMemberUniqueName="[BookingList].[SoldDate].[All]" allUniqueName="[BookingList].[SoldDate].[All]" dimensionUniqueName="[BookingList]" displayFolder="" count="2" memberValueDatatype="7" unbalanced="0"/>
    <cacheHierarchy uniqueName="[BookingList].[Estimator]" caption="Estimator" attribute="1" defaultMemberUniqueName="[BookingList].[Estimator].[All]" allUniqueName="[BookingList].[Estimator].[All]" dimensionUniqueName="[BookingList]" displayFolder="" count="0" memberValueDatatype="130" unbalanced="0"/>
    <cacheHierarchy uniqueName="[BookingList].[Detailer]" caption="Detailer" attribute="1" defaultMemberUniqueName="[BookingList].[Detailer].[All]" allUniqueName="[BookingList].[Detailer].[All]" dimensionUniqueName="[BookingList]" displayFolder="" count="0" memberValueDatatype="130" unbalanced="0"/>
    <cacheHierarchy uniqueName="[BookingList].[ProjectManager]" caption="ProjectManager" attribute="1" defaultMemberUniqueName="[BookingList].[ProjectManager].[All]" allUniqueName="[BookingList].[ProjectManager].[All]" dimensionUniqueName="[BookingList]" displayFolder="" count="0" memberValueDatatype="130" unbalanced="0"/>
    <cacheHierarchy uniqueName="[BookingList].[InsideSales]" caption="InsideSales" attribute="1" defaultMemberUniqueName="[BookingList].[InsideSales].[All]" allUniqueName="[BookingList].[InsideSales].[All]" dimensionUniqueName="[BookingList]" displayFolder="" count="0" memberValueDatatype="130" unbalanced="0"/>
    <cacheHierarchy uniqueName="[BookingList].[OutsideSales]" caption="OutsideSales" attribute="1" defaultMemberUniqueName="[BookingList].[OutsideSales].[All]" allUniqueName="[BookingList].[OutsideSales].[All]" dimensionUniqueName="[BookingList]" displayFolder="" count="0" memberValueDatatype="130" unbalanced="0"/>
    <cacheHierarchy uniqueName="[BookingList].[SoldDate (Year)]" caption="SoldDate (Year)" attribute="1" defaultMemberUniqueName="[BookingList].[SoldDate (Year)].[All]" allUniqueName="[BookingList].[SoldDate (Year)].[All]" dimensionUniqueName="[BookingList]" displayFolder="" count="0" memberValueDatatype="130" unbalanced="0"/>
    <cacheHierarchy uniqueName="[BookingList].[SoldDate (Quarter)]" caption="SoldDate (Quarter)" attribute="1" defaultMemberUniqueName="[BookingList].[SoldDate (Quarter)].[All]" allUniqueName="[BookingList].[SoldDate (Quarter)].[All]" dimensionUniqueName="[BookingList]" displayFolder="" count="0" memberValueDatatype="130" unbalanced="0"/>
    <cacheHierarchy uniqueName="[BookingList].[SoldDate (Month)]" caption="SoldDate (Month)" attribute="1" defaultMemberUniqueName="[BookingList].[SoldDate (Month)].[All]" allUniqueName="[BookingList].[SoldDate (Month)].[All]" dimensionUniqueName="[BookingList]" displayFolder="" count="0" memberValueDatatype="130" unbalanced="0"/>
    <cacheHierarchy uniqueName="[BookingList].[Region]" caption="Region" attribute="1" defaultMemberUniqueName="[BookingList].[Region].[All]" allUniqueName="[BookingList].[Region].[All]" dimensionUniqueName="[BookingList]" displayFolder="" count="0" memberValueDatatype="130" unbalanced="0"/>
    <cacheHierarchy uniqueName="[BookingList].[RegionDescription]" caption="RegionDescription" attribute="1" defaultMemberUniqueName="[BookingList].[RegionDescription].[All]" allUniqueName="[BookingList].[RegionDescription].[All]" dimensionUniqueName="[BookingList]" displayFolder="" count="0" memberValueDatatype="130" unbalanced="0"/>
    <cacheHierarchy uniqueName="[BookingList].[Code]" caption="Code" attribute="1" defaultMemberUniqueName="[BookingList].[Code].[All]" allUniqueName="[BookingList].[Code].[All]" dimensionUniqueName="[BookingList]" displayFolder="" count="0" memberValueDatatype="130" unbalanced="0"/>
    <cacheHierarchy uniqueName="[BookingList].[Division]" caption="Division" attribute="1" defaultMemberUniqueName="[BookingList].[Division].[All]" allUniqueName="[BookingList].[Division].[All]" dimensionUniqueName="[BookingList]" displayFolder="" count="0" memberValueDatatype="130" unbalanced="0"/>
    <cacheHierarchy uniqueName="[BookingList].[OrderType]" caption="OrderType" attribute="1" defaultMemberUniqueName="[BookingList].[OrderType].[All]" allUniqueName="[BookingList].[OrderType].[All]" dimensionUniqueName="[BookingList]" displayFolder="" count="0" memberValueDatatype="130" unbalanced="0"/>
    <cacheHierarchy uniqueName="[BookingList].[Customer]" caption="Customer" attribute="1" defaultMemberUniqueName="[BookingList].[Customer].[All]" allUniqueName="[BookingList].[Customer].[All]" dimensionUniqueName="[BookingList]" displayFolder="" count="0" memberValueDatatype="130" unbalanced="0"/>
    <cacheHierarchy uniqueName="[BookingList].[OrderNumber]" caption="OrderNumber" attribute="1" defaultMemberUniqueName="[BookingList].[OrderNumber].[All]" allUniqueName="[BookingList].[OrderNumber].[All]" dimensionUniqueName="[BookingList]" displayFolder="" count="0" memberValueDatatype="130" unbalanced="0"/>
    <cacheHierarchy uniqueName="[BookingList].[Cost]" caption="Cost" attribute="1" defaultMemberUniqueName="[BookingList].[Cost].[All]" allUniqueName="[BookingList].[Cost].[All]" dimensionUniqueName="[BookingList]" displayFolder="" count="0" memberValueDatatype="5" unbalanced="0"/>
    <cacheHierarchy uniqueName="[BookingList].[GrossMargin]" caption="GrossMargin" attribute="1" defaultMemberUniqueName="[BookingList].[GrossMargin].[All]" allUniqueName="[BookingList].[GrossMargin].[All]" dimensionUniqueName="[BookingList]" displayFolder="" count="0" memberValueDatatype="5" unbalanced="0"/>
    <cacheHierarchy uniqueName="[BookingList].[ProjectType]" caption="ProjectType" attribute="1" defaultMemberUniqueName="[BookingList].[ProjectType].[All]" allUniqueName="[BookingList].[ProjectType].[All]" dimensionUniqueName="[BookingList]" displayFolder="" count="0" memberValueDatatype="130" unbalanced="0"/>
    <cacheHierarchy uniqueName="[BookingList].[ProjectTypeDescription]" caption="ProjectTypeDescription" attribute="1" defaultMemberUniqueName="[BookingList].[ProjectTypeDescription].[All]" allUniqueName="[BookingList].[ProjectTypeDescription].[All]" dimensionUniqueName="[BookingList]" displayFolder="" count="0" memberValueDatatype="130" unbalanced="0"/>
    <cacheHierarchy uniqueName="[BookingList].[SoldDate (Month Index)]" caption="SoldDate (Month Index)" attribute="1" defaultMemberUniqueName="[BookingList].[SoldDate (Month Index)].[All]" allUniqueName="[BookingList].[SoldDate (Month Index)].[All]" dimensionUniqueName="[BookingList]" displayFolder="" count="0" memberValueDatatype="20" unbalanced="0" hidden="1"/>
    <cacheHierarchy uniqueName="[Measures].[Sum of SellPrice]" caption="Sum of SellPrice" measure="1" displayFolder="" measureGroup="BookingList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ChangeOrderNumber]" caption="Sum of ChangeOrderNumber" measure="1" displayFolder="" measureGroup="BookingList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of GrossMargin]" caption="Sum of GrossMargin" measure="1" displayFolder="" measureGroup="BookingList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GM%]" caption="GM%" measure="1" displayFolder="" measureGroup="BookingList" count="0"/>
    <cacheHierarchy uniqueName="[Measures].[__XL_Count Query]" caption="__XL_Count Query" measure="1" displayFolder="" measureGroup="BookingList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8641246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0A10BF-CE59-4489-874D-D763454F9280}" name="PivotTable1" cacheId="9" applyNumberFormats="0" applyBorderFormats="0" applyFontFormats="0" applyPatternFormats="0" applyAlignmentFormats="0" applyWidthHeightFormats="1" dataCaption="Values" showError="1" tag="73dc638b-33de-48fa-85a1-d2ff9e39d7ca" updatedVersion="7" minRefreshableVersion="5" useAutoFormatting="1" itemPrintTitles="1" createdVersion="5" indent="0" compact="0" compactData="0" multipleFieldFilters="0">
  <location ref="B10:M49" firstHeaderRow="0" firstDataRow="1" firstDataCol="9"/>
  <pivotFields count="12"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>
      <items count="17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/>
        <item x="14" e="0"/>
        <item x="15" e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5"/>
    <field x="1"/>
    <field x="2"/>
    <field x="3"/>
    <field x="4"/>
    <field x="6"/>
    <field x="7"/>
    <field x="9"/>
    <field x="8"/>
  </rowFields>
  <rowItems count="39">
    <i>
      <x/>
      <x/>
      <x/>
      <x/>
      <x/>
      <x/>
    </i>
    <i r="1">
      <x v="1"/>
      <x v="1"/>
      <x v="1"/>
      <x v="1"/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t="default">
      <x/>
    </i>
    <i>
      <x v="1"/>
      <x/>
      <x/>
      <x/>
      <x/>
      <x v="9"/>
    </i>
    <i r="1">
      <x v="1"/>
      <x v="1"/>
      <x v="1"/>
      <x v="1"/>
      <x v="2"/>
    </i>
    <i r="5">
      <x v="10"/>
    </i>
    <i r="5">
      <x v="11"/>
    </i>
    <i r="5">
      <x v="12"/>
    </i>
    <i r="5">
      <x v="13"/>
      <x/>
      <x/>
      <x/>
    </i>
    <i r="6">
      <x v="1"/>
      <x/>
      <x v="1"/>
    </i>
    <i r="6">
      <x v="2"/>
      <x/>
      <x v="2"/>
    </i>
    <i r="6">
      <x v="3"/>
      <x/>
      <x v="3"/>
    </i>
    <i r="6">
      <x v="4"/>
      <x/>
      <x v="4"/>
    </i>
    <i r="6">
      <x v="5"/>
      <x/>
      <x v="5"/>
    </i>
    <i r="6">
      <x v="6"/>
      <x/>
      <x v="5"/>
    </i>
    <i r="6">
      <x v="7"/>
      <x/>
      <x v="5"/>
    </i>
    <i r="6">
      <x v="8"/>
      <x/>
      <x v="6"/>
    </i>
    <i r="6">
      <x v="9"/>
      <x/>
      <x v="6"/>
    </i>
    <i r="6">
      <x v="10"/>
      <x/>
      <x v="6"/>
    </i>
    <i r="6">
      <x v="11"/>
      <x/>
      <x v="6"/>
    </i>
    <i t="default" r="5">
      <x v="13"/>
    </i>
    <i r="5">
      <x v="14"/>
    </i>
    <i r="5">
      <x v="15"/>
    </i>
    <i r="5">
      <x v="7"/>
    </i>
    <i r="5">
      <x v="8"/>
    </i>
    <i r="3">
      <x v="2"/>
      <x v="2"/>
      <x v="7"/>
    </i>
    <i r="3">
      <x v="3"/>
      <x v="3"/>
      <x v="13"/>
      <x v="12"/>
      <x/>
      <x v="1"/>
    </i>
    <i t="default" r="5">
      <x v="13"/>
    </i>
    <i r="3">
      <x v="4"/>
      <x v="4"/>
      <x v="2"/>
    </i>
    <i r="5">
      <x v="10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ellPrice" fld="0" baseField="0" baseItem="0"/>
    <dataField name="Sum of GrossMargin" fld="10" baseField="0" baseItem="0"/>
    <dataField fld="11" subtotal="count" baseField="0" baseItem="0"/>
  </dataFields>
  <pivotHierarchies count="3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8" type="dateBetween" evalOrder="-1" id="10" name="[BookingList].[SoldDate]">
      <autoFilter ref="A1">
        <filterColumn colId="0">
          <customFilters and="1">
            <customFilter operator="greaterThanOrEqual" val="44256"/>
            <customFilter operator="lessThanOrEqual" val="443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9">
    <rowHierarchyUsage hierarchyUsage="17"/>
    <rowHierarchyUsage hierarchyUsage="13"/>
    <rowHierarchyUsage hierarchyUsage="14"/>
    <rowHierarchyUsage hierarchyUsage="15"/>
    <rowHierarchyUsage hierarchyUsage="16"/>
    <rowHierarchyUsage hierarchyUsage="8"/>
    <rowHierarchyUsage hierarchyUsage="19"/>
    <rowHierarchyUsage hierarchyUsage="0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BookingLis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SoldDate" xr10:uid="{926F06B3-A40C-46DD-9217-5137853B794C}" sourceName="[BookingList].[SoldDate]">
  <pivotTables>
    <pivotTable tabId="2" name="PivotTable1"/>
  </pivotTables>
  <state minimalRefreshVersion="6" lastRefreshVersion="6" pivotCacheId="864124684" filterType="dateBetween">
    <selection startDate="2021-03-01T00:00:00" endDate="2021-04-30T00:00:00"/>
    <bounds startDate="2008-01-01T00:00:00" endDate="2022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SoldDate" xr10:uid="{804F3010-3174-4950-84EF-4772050B91E1}" cache="Timeline_SoldDate" caption="SoldDate" level="2" selectionLevel="2" scrollPosition="2019-07-04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BD81-DB19-4D24-9909-4CF7E3D3B13E}">
  <dimension ref="B10:M49"/>
  <sheetViews>
    <sheetView tabSelected="1" topLeftCell="G1" zoomScaleNormal="100" workbookViewId="0">
      <pane ySplit="10" topLeftCell="A11" activePane="bottomLeft" state="frozen"/>
      <selection pane="bottomLeft" activeCell="K32" sqref="K32"/>
    </sheetView>
  </sheetViews>
  <sheetFormatPr defaultRowHeight="15" x14ac:dyDescent="0.25"/>
  <cols>
    <col min="2" max="2" width="12.7109375" bestFit="1" customWidth="1"/>
    <col min="3" max="3" width="9.42578125" bestFit="1" customWidth="1"/>
    <col min="4" max="4" width="26.28515625" bestFit="1" customWidth="1"/>
    <col min="5" max="5" width="7.85546875" bestFit="1" customWidth="1"/>
    <col min="6" max="6" width="29.85546875" bestFit="1" customWidth="1"/>
    <col min="7" max="7" width="27.85546875" bestFit="1" customWidth="1"/>
    <col min="8" max="8" width="15.85546875" bestFit="1" customWidth="1"/>
    <col min="9" max="9" width="22.5703125" bestFit="1" customWidth="1"/>
    <col min="10" max="10" width="11.28515625" bestFit="1" customWidth="1"/>
    <col min="11" max="11" width="15.42578125" bestFit="1" customWidth="1"/>
    <col min="12" max="12" width="19.140625" bestFit="1" customWidth="1"/>
    <col min="13" max="13" width="8.85546875" bestFit="1" customWidth="1"/>
    <col min="14" max="23" width="19.28515625" bestFit="1" customWidth="1"/>
    <col min="24" max="24" width="12" bestFit="1" customWidth="1"/>
    <col min="25" max="164" width="20.28515625" bestFit="1" customWidth="1"/>
    <col min="165" max="165" width="12" bestFit="1" customWidth="1"/>
    <col min="166" max="317" width="27.140625" bestFit="1" customWidth="1"/>
    <col min="318" max="318" width="20.42578125" bestFit="1" customWidth="1"/>
    <col min="319" max="319" width="32.140625" bestFit="1" customWidth="1"/>
    <col min="320" max="2176" width="27.140625" bestFit="1" customWidth="1"/>
    <col min="2177" max="2177" width="20.42578125" bestFit="1" customWidth="1"/>
    <col min="2178" max="2178" width="32.140625" bestFit="1" customWidth="1"/>
  </cols>
  <sheetData>
    <row r="10" spans="2:13" x14ac:dyDescent="0.25">
      <c r="B10" s="1" t="s">
        <v>35</v>
      </c>
      <c r="C10" s="1" t="s">
        <v>21</v>
      </c>
      <c r="D10" s="1" t="s">
        <v>24</v>
      </c>
      <c r="E10" s="1" t="s">
        <v>27</v>
      </c>
      <c r="F10" s="1" t="s">
        <v>31</v>
      </c>
      <c r="G10" s="1" t="s">
        <v>3</v>
      </c>
      <c r="H10" s="1" t="s">
        <v>38</v>
      </c>
      <c r="I10" s="1" t="s">
        <v>4</v>
      </c>
      <c r="J10" s="1" t="s">
        <v>5</v>
      </c>
      <c r="K10" t="s">
        <v>1</v>
      </c>
      <c r="L10" t="s">
        <v>39</v>
      </c>
      <c r="M10" t="s">
        <v>40</v>
      </c>
    </row>
    <row r="11" spans="2:13" x14ac:dyDescent="0.25">
      <c r="B11" t="s">
        <v>36</v>
      </c>
      <c r="C11" t="s">
        <v>23</v>
      </c>
      <c r="D11" t="s">
        <v>26</v>
      </c>
      <c r="E11" t="s">
        <v>28</v>
      </c>
      <c r="F11" t="s">
        <v>32</v>
      </c>
      <c r="G11" t="s">
        <v>46</v>
      </c>
      <c r="K11" s="4">
        <v>100</v>
      </c>
      <c r="L11" s="4">
        <v>25</v>
      </c>
      <c r="M11" s="3">
        <v>0.25</v>
      </c>
    </row>
    <row r="12" spans="2:13" x14ac:dyDescent="0.25">
      <c r="B12" t="s">
        <v>36</v>
      </c>
      <c r="C12" t="s">
        <v>22</v>
      </c>
      <c r="D12" t="s">
        <v>25</v>
      </c>
      <c r="E12" t="s">
        <v>29</v>
      </c>
      <c r="F12" t="s">
        <v>33</v>
      </c>
      <c r="G12" t="s">
        <v>6</v>
      </c>
      <c r="K12" s="4">
        <v>20000</v>
      </c>
      <c r="L12" s="4">
        <v>-20000</v>
      </c>
      <c r="M12" s="3">
        <v>-1</v>
      </c>
    </row>
    <row r="13" spans="2:13" x14ac:dyDescent="0.25">
      <c r="B13" t="s">
        <v>36</v>
      </c>
      <c r="C13" t="s">
        <v>22</v>
      </c>
      <c r="D13" t="s">
        <v>25</v>
      </c>
      <c r="E13" t="s">
        <v>29</v>
      </c>
      <c r="F13" t="s">
        <v>33</v>
      </c>
      <c r="G13" t="s">
        <v>7</v>
      </c>
      <c r="K13" s="4">
        <v>972.99</v>
      </c>
      <c r="L13" s="4">
        <v>0</v>
      </c>
      <c r="M13" s="3">
        <v>0</v>
      </c>
    </row>
    <row r="14" spans="2:13" x14ac:dyDescent="0.25">
      <c r="B14" t="s">
        <v>36</v>
      </c>
      <c r="C14" t="s">
        <v>22</v>
      </c>
      <c r="D14" t="s">
        <v>25</v>
      </c>
      <c r="E14" t="s">
        <v>29</v>
      </c>
      <c r="F14" t="s">
        <v>33</v>
      </c>
      <c r="G14" t="s">
        <v>11</v>
      </c>
      <c r="K14" s="4">
        <v>10157.739999999998</v>
      </c>
      <c r="L14" s="4">
        <v>3355.1600000000003</v>
      </c>
      <c r="M14" s="3">
        <v>0.33030575698925163</v>
      </c>
    </row>
    <row r="15" spans="2:13" x14ac:dyDescent="0.25">
      <c r="B15" t="s">
        <v>36</v>
      </c>
      <c r="C15" t="s">
        <v>22</v>
      </c>
      <c r="D15" t="s">
        <v>25</v>
      </c>
      <c r="E15" t="s">
        <v>29</v>
      </c>
      <c r="F15" t="s">
        <v>33</v>
      </c>
      <c r="G15" t="s">
        <v>12</v>
      </c>
      <c r="K15" s="4">
        <v>495.42999999999995</v>
      </c>
      <c r="L15" s="4">
        <v>0</v>
      </c>
      <c r="M15" s="3">
        <v>0</v>
      </c>
    </row>
    <row r="16" spans="2:13" x14ac:dyDescent="0.25">
      <c r="B16" t="s">
        <v>36</v>
      </c>
      <c r="C16" t="s">
        <v>22</v>
      </c>
      <c r="D16" t="s">
        <v>25</v>
      </c>
      <c r="E16" t="s">
        <v>29</v>
      </c>
      <c r="F16" t="s">
        <v>33</v>
      </c>
      <c r="G16" t="s">
        <v>18</v>
      </c>
      <c r="K16" s="4">
        <v>730</v>
      </c>
      <c r="L16" s="4">
        <v>0</v>
      </c>
      <c r="M16" s="3">
        <v>0</v>
      </c>
    </row>
    <row r="17" spans="2:13" x14ac:dyDescent="0.25">
      <c r="B17" t="s">
        <v>36</v>
      </c>
      <c r="C17" t="s">
        <v>22</v>
      </c>
      <c r="D17" t="s">
        <v>25</v>
      </c>
      <c r="E17" t="s">
        <v>29</v>
      </c>
      <c r="F17" t="s">
        <v>33</v>
      </c>
      <c r="G17" t="s">
        <v>19</v>
      </c>
      <c r="K17" s="4">
        <v>123</v>
      </c>
      <c r="L17" s="4">
        <v>0</v>
      </c>
      <c r="M17" s="3">
        <v>0</v>
      </c>
    </row>
    <row r="18" spans="2:13" x14ac:dyDescent="0.25">
      <c r="B18" t="s">
        <v>36</v>
      </c>
      <c r="C18" t="s">
        <v>22</v>
      </c>
      <c r="D18" t="s">
        <v>25</v>
      </c>
      <c r="E18" t="s">
        <v>29</v>
      </c>
      <c r="F18" t="s">
        <v>33</v>
      </c>
      <c r="G18" t="s">
        <v>2</v>
      </c>
      <c r="K18" s="4">
        <v>5079.0800000000008</v>
      </c>
      <c r="L18" s="4">
        <v>-1108.9100000000001</v>
      </c>
      <c r="M18" s="3">
        <v>-0.21832890996007148</v>
      </c>
    </row>
    <row r="19" spans="2:13" x14ac:dyDescent="0.25">
      <c r="B19" t="s">
        <v>36</v>
      </c>
      <c r="C19" t="s">
        <v>22</v>
      </c>
      <c r="D19" t="s">
        <v>25</v>
      </c>
      <c r="E19" t="s">
        <v>29</v>
      </c>
      <c r="F19" t="s">
        <v>33</v>
      </c>
      <c r="G19" t="s">
        <v>20</v>
      </c>
      <c r="K19" s="4">
        <v>784.82</v>
      </c>
      <c r="L19" s="4">
        <v>241.47</v>
      </c>
      <c r="M19" s="3">
        <v>0.30767564537091308</v>
      </c>
    </row>
    <row r="20" spans="2:13" x14ac:dyDescent="0.25">
      <c r="B20" t="s">
        <v>43</v>
      </c>
      <c r="K20" s="4">
        <v>38443.06</v>
      </c>
      <c r="L20" s="4">
        <v>-17487.280000000002</v>
      </c>
      <c r="M20" s="3">
        <v>-0.45488782630727115</v>
      </c>
    </row>
    <row r="21" spans="2:13" x14ac:dyDescent="0.25">
      <c r="B21" t="s">
        <v>37</v>
      </c>
      <c r="C21" t="s">
        <v>23</v>
      </c>
      <c r="D21" t="s">
        <v>26</v>
      </c>
      <c r="E21" t="s">
        <v>28</v>
      </c>
      <c r="F21" t="s">
        <v>32</v>
      </c>
      <c r="G21" t="s">
        <v>47</v>
      </c>
      <c r="K21" s="4">
        <v>2321.5500000000002</v>
      </c>
      <c r="L21" s="4">
        <v>914.55000000000007</v>
      </c>
      <c r="M21" s="3">
        <v>0.39393939393939392</v>
      </c>
    </row>
    <row r="22" spans="2:13" x14ac:dyDescent="0.25">
      <c r="B22" t="s">
        <v>37</v>
      </c>
      <c r="C22" t="s">
        <v>22</v>
      </c>
      <c r="D22" t="s">
        <v>25</v>
      </c>
      <c r="E22" t="s">
        <v>29</v>
      </c>
      <c r="F22" t="s">
        <v>33</v>
      </c>
      <c r="G22" t="s">
        <v>7</v>
      </c>
      <c r="K22" s="4">
        <v>2007.0500000000002</v>
      </c>
      <c r="L22" s="4">
        <v>890.0100000000001</v>
      </c>
      <c r="M22" s="3">
        <v>0.44344186741735386</v>
      </c>
    </row>
    <row r="23" spans="2:13" x14ac:dyDescent="0.25">
      <c r="B23" t="s">
        <v>37</v>
      </c>
      <c r="C23" t="s">
        <v>22</v>
      </c>
      <c r="D23" t="s">
        <v>25</v>
      </c>
      <c r="E23" t="s">
        <v>29</v>
      </c>
      <c r="F23" t="s">
        <v>33</v>
      </c>
      <c r="G23" t="s">
        <v>8</v>
      </c>
      <c r="K23" s="4">
        <v>2052.64</v>
      </c>
      <c r="L23" s="4">
        <v>709.1099999999999</v>
      </c>
      <c r="M23" s="3">
        <v>0.34546242887208667</v>
      </c>
    </row>
    <row r="24" spans="2:13" x14ac:dyDescent="0.25">
      <c r="B24" t="s">
        <v>37</v>
      </c>
      <c r="C24" t="s">
        <v>22</v>
      </c>
      <c r="D24" t="s">
        <v>25</v>
      </c>
      <c r="E24" t="s">
        <v>29</v>
      </c>
      <c r="F24" t="s">
        <v>33</v>
      </c>
      <c r="G24" t="s">
        <v>9</v>
      </c>
      <c r="K24" s="4">
        <v>1536.9</v>
      </c>
      <c r="L24" s="4">
        <v>602.04999999999995</v>
      </c>
      <c r="M24" s="3">
        <v>0.39173010605764846</v>
      </c>
    </row>
    <row r="25" spans="2:13" x14ac:dyDescent="0.25">
      <c r="B25" t="s">
        <v>37</v>
      </c>
      <c r="C25" t="s">
        <v>22</v>
      </c>
      <c r="D25" t="s">
        <v>25</v>
      </c>
      <c r="E25" t="s">
        <v>29</v>
      </c>
      <c r="F25" t="s">
        <v>33</v>
      </c>
      <c r="G25" t="s">
        <v>10</v>
      </c>
      <c r="K25" s="4">
        <v>73.7</v>
      </c>
      <c r="L25" s="4">
        <v>24.57</v>
      </c>
      <c r="M25" s="3">
        <v>0.33337856173677066</v>
      </c>
    </row>
    <row r="26" spans="2:13" x14ac:dyDescent="0.25">
      <c r="B26" t="s">
        <v>37</v>
      </c>
      <c r="C26" t="s">
        <v>22</v>
      </c>
      <c r="D26" t="s">
        <v>25</v>
      </c>
      <c r="E26" t="s">
        <v>29</v>
      </c>
      <c r="F26" t="s">
        <v>33</v>
      </c>
      <c r="G26" t="s">
        <v>13</v>
      </c>
      <c r="H26" t="s">
        <v>14</v>
      </c>
      <c r="I26" t="s">
        <v>6</v>
      </c>
      <c r="J26" s="2">
        <v>44266</v>
      </c>
      <c r="K26" s="4">
        <v>249.9</v>
      </c>
      <c r="L26" s="4">
        <v>83.3</v>
      </c>
      <c r="M26" s="3">
        <v>0.33333333333333331</v>
      </c>
    </row>
    <row r="27" spans="2:13" x14ac:dyDescent="0.25">
      <c r="B27" t="s">
        <v>37</v>
      </c>
      <c r="C27" t="s">
        <v>22</v>
      </c>
      <c r="D27" t="s">
        <v>25</v>
      </c>
      <c r="E27" t="s">
        <v>29</v>
      </c>
      <c r="F27" t="s">
        <v>33</v>
      </c>
      <c r="G27" t="s">
        <v>13</v>
      </c>
      <c r="H27" t="s">
        <v>15</v>
      </c>
      <c r="I27" t="s">
        <v>6</v>
      </c>
      <c r="J27" s="2">
        <v>44279</v>
      </c>
      <c r="K27" s="4">
        <v>250</v>
      </c>
      <c r="L27" s="4">
        <v>89.35</v>
      </c>
      <c r="M27" s="3">
        <v>0.3574</v>
      </c>
    </row>
    <row r="28" spans="2:13" x14ac:dyDescent="0.25">
      <c r="B28" t="s">
        <v>37</v>
      </c>
      <c r="C28" t="s">
        <v>22</v>
      </c>
      <c r="D28" t="s">
        <v>25</v>
      </c>
      <c r="E28" t="s">
        <v>29</v>
      </c>
      <c r="F28" t="s">
        <v>33</v>
      </c>
      <c r="G28" t="s">
        <v>13</v>
      </c>
      <c r="H28" t="s">
        <v>41</v>
      </c>
      <c r="I28" t="s">
        <v>6</v>
      </c>
      <c r="J28" s="2">
        <v>44286</v>
      </c>
      <c r="K28" s="4">
        <v>600</v>
      </c>
      <c r="L28" s="4">
        <v>376.42</v>
      </c>
      <c r="M28" s="3">
        <v>0.62736666666666674</v>
      </c>
    </row>
    <row r="29" spans="2:13" x14ac:dyDescent="0.25">
      <c r="B29" t="s">
        <v>37</v>
      </c>
      <c r="C29" t="s">
        <v>22</v>
      </c>
      <c r="D29" t="s">
        <v>25</v>
      </c>
      <c r="E29" t="s">
        <v>29</v>
      </c>
      <c r="F29" t="s">
        <v>33</v>
      </c>
      <c r="G29" t="s">
        <v>13</v>
      </c>
      <c r="H29" t="s">
        <v>42</v>
      </c>
      <c r="I29" t="s">
        <v>6</v>
      </c>
      <c r="J29" s="2">
        <v>44287</v>
      </c>
      <c r="K29" s="4">
        <v>573.29999999999995</v>
      </c>
      <c r="L29" s="4">
        <v>191.1</v>
      </c>
      <c r="M29" s="3">
        <v>0.33333333333333337</v>
      </c>
    </row>
    <row r="30" spans="2:13" x14ac:dyDescent="0.25">
      <c r="B30" t="s">
        <v>37</v>
      </c>
      <c r="C30" t="s">
        <v>22</v>
      </c>
      <c r="D30" t="s">
        <v>25</v>
      </c>
      <c r="E30" t="s">
        <v>29</v>
      </c>
      <c r="F30" t="s">
        <v>33</v>
      </c>
      <c r="G30" t="s">
        <v>13</v>
      </c>
      <c r="H30" t="s">
        <v>48</v>
      </c>
      <c r="I30" t="s">
        <v>6</v>
      </c>
      <c r="J30" s="2">
        <v>44293</v>
      </c>
      <c r="K30" s="4">
        <v>0</v>
      </c>
      <c r="L30" s="4">
        <v>0</v>
      </c>
      <c r="M30" s="3"/>
    </row>
    <row r="31" spans="2:13" x14ac:dyDescent="0.25">
      <c r="B31" t="s">
        <v>37</v>
      </c>
      <c r="C31" t="s">
        <v>22</v>
      </c>
      <c r="D31" t="s">
        <v>25</v>
      </c>
      <c r="E31" t="s">
        <v>29</v>
      </c>
      <c r="F31" t="s">
        <v>33</v>
      </c>
      <c r="G31" t="s">
        <v>13</v>
      </c>
      <c r="H31" t="s">
        <v>49</v>
      </c>
      <c r="I31" t="s">
        <v>6</v>
      </c>
      <c r="J31" s="2">
        <v>44294</v>
      </c>
      <c r="K31" s="4">
        <v>115.88</v>
      </c>
      <c r="L31" s="4">
        <v>40.880000000000003</v>
      </c>
      <c r="M31" s="3">
        <v>0.35277873662409392</v>
      </c>
    </row>
    <row r="32" spans="2:13" x14ac:dyDescent="0.25">
      <c r="B32" t="s">
        <v>37</v>
      </c>
      <c r="C32" t="s">
        <v>22</v>
      </c>
      <c r="D32" t="s">
        <v>25</v>
      </c>
      <c r="E32" t="s">
        <v>29</v>
      </c>
      <c r="F32" t="s">
        <v>33</v>
      </c>
      <c r="G32" t="s">
        <v>13</v>
      </c>
      <c r="H32" t="s">
        <v>50</v>
      </c>
      <c r="I32" t="s">
        <v>6</v>
      </c>
      <c r="J32" s="2">
        <v>44294</v>
      </c>
      <c r="K32" s="4">
        <v>1575.8700000000001</v>
      </c>
      <c r="L32" s="4">
        <v>586.06999999999994</v>
      </c>
      <c r="M32" s="3">
        <v>0.371902504648226</v>
      </c>
    </row>
    <row r="33" spans="2:13" x14ac:dyDescent="0.25">
      <c r="B33" t="s">
        <v>37</v>
      </c>
      <c r="C33" t="s">
        <v>22</v>
      </c>
      <c r="D33" t="s">
        <v>25</v>
      </c>
      <c r="E33" t="s">
        <v>29</v>
      </c>
      <c r="F33" t="s">
        <v>33</v>
      </c>
      <c r="G33" t="s">
        <v>13</v>
      </c>
      <c r="H33" t="s">
        <v>51</v>
      </c>
      <c r="I33" t="s">
        <v>6</v>
      </c>
      <c r="J33" s="2">
        <v>44294</v>
      </c>
      <c r="K33" s="4">
        <v>1043.9099999999999</v>
      </c>
      <c r="L33" s="4">
        <v>374.01</v>
      </c>
      <c r="M33" s="3">
        <v>0.35827801247233959</v>
      </c>
    </row>
    <row r="34" spans="2:13" x14ac:dyDescent="0.25">
      <c r="B34" t="s">
        <v>37</v>
      </c>
      <c r="C34" t="s">
        <v>22</v>
      </c>
      <c r="D34" t="s">
        <v>25</v>
      </c>
      <c r="E34" t="s">
        <v>29</v>
      </c>
      <c r="F34" t="s">
        <v>33</v>
      </c>
      <c r="G34" t="s">
        <v>13</v>
      </c>
      <c r="H34" t="s">
        <v>52</v>
      </c>
      <c r="I34" t="s">
        <v>6</v>
      </c>
      <c r="J34" s="2">
        <v>44295</v>
      </c>
      <c r="K34" s="4">
        <v>1374.7</v>
      </c>
      <c r="L34" s="4">
        <v>541.55999999999995</v>
      </c>
      <c r="M34" s="3">
        <v>0.39394777042263762</v>
      </c>
    </row>
    <row r="35" spans="2:13" x14ac:dyDescent="0.25">
      <c r="B35" t="s">
        <v>37</v>
      </c>
      <c r="C35" t="s">
        <v>22</v>
      </c>
      <c r="D35" t="s">
        <v>25</v>
      </c>
      <c r="E35" t="s">
        <v>29</v>
      </c>
      <c r="F35" t="s">
        <v>33</v>
      </c>
      <c r="G35" t="s">
        <v>13</v>
      </c>
      <c r="H35" t="s">
        <v>53</v>
      </c>
      <c r="I35" t="s">
        <v>6</v>
      </c>
      <c r="J35" s="2">
        <v>44295</v>
      </c>
      <c r="K35" s="4">
        <v>600</v>
      </c>
      <c r="L35" s="4">
        <v>376.42</v>
      </c>
      <c r="M35" s="3">
        <v>0.62736666666666674</v>
      </c>
    </row>
    <row r="36" spans="2:13" x14ac:dyDescent="0.25">
      <c r="B36" t="s">
        <v>37</v>
      </c>
      <c r="C36" t="s">
        <v>22</v>
      </c>
      <c r="D36" t="s">
        <v>25</v>
      </c>
      <c r="E36" t="s">
        <v>29</v>
      </c>
      <c r="F36" t="s">
        <v>33</v>
      </c>
      <c r="G36" t="s">
        <v>13</v>
      </c>
      <c r="H36" t="s">
        <v>54</v>
      </c>
      <c r="I36" t="s">
        <v>6</v>
      </c>
      <c r="J36" s="2">
        <v>44295</v>
      </c>
      <c r="K36" s="4">
        <v>600</v>
      </c>
      <c r="L36" s="4">
        <v>376.42</v>
      </c>
      <c r="M36" s="3">
        <v>0.62736666666666674</v>
      </c>
    </row>
    <row r="37" spans="2:13" x14ac:dyDescent="0.25">
      <c r="B37" t="s">
        <v>37</v>
      </c>
      <c r="C37" t="s">
        <v>22</v>
      </c>
      <c r="D37" t="s">
        <v>25</v>
      </c>
      <c r="E37" t="s">
        <v>29</v>
      </c>
      <c r="F37" t="s">
        <v>33</v>
      </c>
      <c r="G37" t="s">
        <v>13</v>
      </c>
      <c r="H37" t="s">
        <v>55</v>
      </c>
      <c r="I37" t="s">
        <v>6</v>
      </c>
      <c r="J37" s="2">
        <v>44295</v>
      </c>
      <c r="K37" s="4">
        <v>600</v>
      </c>
      <c r="L37" s="4">
        <v>376.42</v>
      </c>
      <c r="M37" s="3">
        <v>0.62736666666666674</v>
      </c>
    </row>
    <row r="38" spans="2:13" x14ac:dyDescent="0.25">
      <c r="B38" t="s">
        <v>37</v>
      </c>
      <c r="C38" t="s">
        <v>22</v>
      </c>
      <c r="D38" t="s">
        <v>25</v>
      </c>
      <c r="E38" t="s">
        <v>29</v>
      </c>
      <c r="F38" t="s">
        <v>33</v>
      </c>
      <c r="G38" t="s">
        <v>45</v>
      </c>
      <c r="K38" s="4">
        <v>7583.5599999999995</v>
      </c>
      <c r="L38" s="4">
        <v>3411.95</v>
      </c>
      <c r="M38" s="3">
        <v>0.44991402454783769</v>
      </c>
    </row>
    <row r="39" spans="2:13" x14ac:dyDescent="0.25">
      <c r="B39" t="s">
        <v>37</v>
      </c>
      <c r="C39" t="s">
        <v>22</v>
      </c>
      <c r="D39" t="s">
        <v>25</v>
      </c>
      <c r="E39" t="s">
        <v>29</v>
      </c>
      <c r="F39" t="s">
        <v>33</v>
      </c>
      <c r="G39" t="s">
        <v>16</v>
      </c>
      <c r="K39" s="4">
        <v>0</v>
      </c>
      <c r="L39" s="4">
        <v>-6492.7000000000007</v>
      </c>
      <c r="M39" s="3"/>
    </row>
    <row r="40" spans="2:13" x14ac:dyDescent="0.25">
      <c r="B40" t="s">
        <v>37</v>
      </c>
      <c r="C40" t="s">
        <v>22</v>
      </c>
      <c r="D40" t="s">
        <v>25</v>
      </c>
      <c r="E40" t="s">
        <v>29</v>
      </c>
      <c r="F40" t="s">
        <v>33</v>
      </c>
      <c r="G40" t="s">
        <v>17</v>
      </c>
      <c r="K40" s="4">
        <v>1008.1999999999999</v>
      </c>
      <c r="L40" s="4">
        <v>357.82</v>
      </c>
      <c r="M40" s="3">
        <v>0.35490974013092641</v>
      </c>
    </row>
    <row r="41" spans="2:13" x14ac:dyDescent="0.25">
      <c r="B41" t="s">
        <v>37</v>
      </c>
      <c r="C41" t="s">
        <v>22</v>
      </c>
      <c r="D41" t="s">
        <v>25</v>
      </c>
      <c r="E41" t="s">
        <v>29</v>
      </c>
      <c r="F41" t="s">
        <v>33</v>
      </c>
      <c r="G41" t="s">
        <v>2</v>
      </c>
      <c r="K41" s="4">
        <v>86971.97</v>
      </c>
      <c r="L41" s="4">
        <v>30435.089999999997</v>
      </c>
      <c r="M41" s="3">
        <v>0.3499413661665936</v>
      </c>
    </row>
    <row r="42" spans="2:13" x14ac:dyDescent="0.25">
      <c r="B42" t="s">
        <v>37</v>
      </c>
      <c r="C42" t="s">
        <v>22</v>
      </c>
      <c r="D42" t="s">
        <v>25</v>
      </c>
      <c r="E42" t="s">
        <v>29</v>
      </c>
      <c r="F42" t="s">
        <v>33</v>
      </c>
      <c r="G42" t="s">
        <v>20</v>
      </c>
      <c r="K42" s="4">
        <v>700</v>
      </c>
      <c r="L42" s="4">
        <v>400</v>
      </c>
      <c r="M42" s="3">
        <v>0.5714285714285714</v>
      </c>
    </row>
    <row r="43" spans="2:13" x14ac:dyDescent="0.25">
      <c r="B43" t="s">
        <v>37</v>
      </c>
      <c r="C43" t="s">
        <v>22</v>
      </c>
      <c r="D43" t="s">
        <v>25</v>
      </c>
      <c r="E43" t="s">
        <v>56</v>
      </c>
      <c r="F43" t="s">
        <v>57</v>
      </c>
      <c r="G43" t="s">
        <v>2</v>
      </c>
      <c r="K43" s="4">
        <v>600</v>
      </c>
      <c r="L43" s="4">
        <v>376.42</v>
      </c>
      <c r="M43" s="3">
        <v>0.62736666666666674</v>
      </c>
    </row>
    <row r="44" spans="2:13" x14ac:dyDescent="0.25">
      <c r="B44" t="s">
        <v>37</v>
      </c>
      <c r="C44" t="s">
        <v>22</v>
      </c>
      <c r="D44" t="s">
        <v>25</v>
      </c>
      <c r="E44" t="s">
        <v>58</v>
      </c>
      <c r="F44" t="s">
        <v>59</v>
      </c>
      <c r="G44" t="s">
        <v>13</v>
      </c>
      <c r="H44" t="s">
        <v>60</v>
      </c>
      <c r="I44" t="s">
        <v>6</v>
      </c>
      <c r="J44" s="2">
        <v>44279</v>
      </c>
      <c r="K44" s="4">
        <v>600</v>
      </c>
      <c r="L44" s="4">
        <v>376.42</v>
      </c>
      <c r="M44" s="3">
        <v>0.62736666666666674</v>
      </c>
    </row>
    <row r="45" spans="2:13" x14ac:dyDescent="0.25">
      <c r="B45" t="s">
        <v>37</v>
      </c>
      <c r="C45" t="s">
        <v>22</v>
      </c>
      <c r="D45" t="s">
        <v>25</v>
      </c>
      <c r="E45" t="s">
        <v>58</v>
      </c>
      <c r="F45" t="s">
        <v>59</v>
      </c>
      <c r="G45" t="s">
        <v>45</v>
      </c>
      <c r="K45" s="4">
        <v>600</v>
      </c>
      <c r="L45" s="4">
        <v>376.42</v>
      </c>
      <c r="M45" s="3">
        <v>0.62736666666666674</v>
      </c>
    </row>
    <row r="46" spans="2:13" x14ac:dyDescent="0.25">
      <c r="B46" t="s">
        <v>37</v>
      </c>
      <c r="C46" t="s">
        <v>22</v>
      </c>
      <c r="D46" t="s">
        <v>25</v>
      </c>
      <c r="E46" t="s">
        <v>30</v>
      </c>
      <c r="F46" t="s">
        <v>34</v>
      </c>
      <c r="G46" t="s">
        <v>7</v>
      </c>
      <c r="K46" s="4">
        <v>0</v>
      </c>
      <c r="L46" s="4">
        <v>0</v>
      </c>
      <c r="M46" s="3"/>
    </row>
    <row r="47" spans="2:13" x14ac:dyDescent="0.25">
      <c r="B47" t="s">
        <v>37</v>
      </c>
      <c r="C47" t="s">
        <v>22</v>
      </c>
      <c r="D47" t="s">
        <v>25</v>
      </c>
      <c r="E47" t="s">
        <v>30</v>
      </c>
      <c r="F47" t="s">
        <v>34</v>
      </c>
      <c r="G47" t="s">
        <v>8</v>
      </c>
      <c r="K47" s="4">
        <v>0</v>
      </c>
      <c r="L47" s="4">
        <v>-8.08</v>
      </c>
      <c r="M47" s="3"/>
    </row>
    <row r="48" spans="2:13" x14ac:dyDescent="0.25">
      <c r="B48" t="s">
        <v>44</v>
      </c>
      <c r="K48" s="4">
        <v>105455.57</v>
      </c>
      <c r="L48" s="4">
        <v>31997.209999999995</v>
      </c>
      <c r="M48" s="3">
        <v>0.3034188710942437</v>
      </c>
    </row>
    <row r="49" spans="2:13" x14ac:dyDescent="0.25">
      <c r="B49" t="s">
        <v>0</v>
      </c>
      <c r="K49" s="4">
        <v>143898.63</v>
      </c>
      <c r="L49" s="4">
        <v>14509.929999999988</v>
      </c>
      <c r="M49" s="3">
        <v>0.10083438598407775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6D2D-FFAF-4705-B429-4FDFA0273043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Q u e r y _ 2 e 9 9 0 e b 4 - 9 d 3 5 - 4 3 b 4 - 9 1 f 6 - e 3 6 3 f f 4 1 5 7 5 f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 B o o k i n g L i s t 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 B o o k i n g L i s t 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 C o l u m n s \ S o l d D a t e 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 C o l u m n s \ S o l d D a t e 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 C o l u m n s \ S o l d D a t e 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 C o l u m n s \ S o l d D a t e 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 C o l u m n s \ S o l d D a t e 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 C o l u m n s \ G r o s s M a r g i n 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 Q u e r y _ 2 e 9 9 0 e b 4 - 9 d 3 5 - 4 3 b 4 - 9 1 f 6 - e 3 6 3 f f 4 1 5 7 5 f 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7 3 d c 6 3 8 b - 3 3 d e - 4 8 f a - 8 5 a 1 - d 2 f f 9 e 3 9 d 7 c a " > < C u s t o m C o n t e n t > < ! [ C D A T A [ < ? x m l   v e r s i o n = " 1 . 0 "   e n c o d i n g = " u t f - 1 6 " ? > < S e t t i n g s > < C a l c u l a t e d F i e l d s > < i t e m > < M e a s u r e N a m e > G M % < / M e a s u r e N a m e > < D i s p l a y N a m e > G M % 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2 1 5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 2 0 2 1 - 0 5 - 1 4 T 1 3 : 3 4 : 5 9 . 2 1 0 6 7 8 9 - 0 4 : 0 0 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Q u e r y _ 2 e 9 9 0 e b 4 - 9 d 3 5 - 4 3 b 4 - 9 1 f 6 - e 3 6 3 f f 4 1 5 7 5 f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Q u e r y _ 2 e 9 9 0 e b 4 - 9 d 3 5 - 4 3 b 4 - 9 1 f 6 - e 3 6 3 f f 4 1 5 7 5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 O r d e r N u m b e r < / s t r i n g > < / k e y > < v a l u e > < i n t > 1 2 3 < / i n t > < / v a l u e > < / i t e m > < i t e m > < k e y > < s t r i n g > C h a n g e O r d e r N u m b e r < / s t r i n g > < / k e y > < v a l u e > < i n t > 1 6 9 < / i n t > < / v a l u e > < / i t e m > < i t e m > < k e y > < s t r i n g > R e g i o n D e s c r i p t i o n < / s t r i n g > < / k e y > < v a l u e > < i n t > 1 4 9 < / i n t > < / v a l u e > < / i t e m > < i t e m > < k e y > < s t r i n g > S e l l P r i c e < / s t r i n g > < / k e y > < v a l u e > < i n t > 9 0 < / i n t > < / v a l u e > < / i t e m > < i t e m > < k e y > < s t r i n g > C o s t G r o u p < / s t r i n g > < / k e y > < v a l u e > < i n t > 1 0 1 < / i n t > < / v a l u e > < / i t e m > < i t e m > < k e y > < s t r i n g > S e c t i o n < / s t r i n g > < / k e y > < v a l u e > < i n t > 8 1 < / i n t > < / v a l u e > < / i t e m > < i t e m > < k e y > < s t r i n g > S o l d D a t e < / s t r i n g > < / k e y > < v a l u e > < i n t > 9 2 < / i n t > < / v a l u e > < / i t e m > < i t e m > < k e y > < s t r i n g > E s t i m a t o r < / s t r i n g > < / k e y > < v a l u e > < i n t > 9 4 < / i n t > < / v a l u e > < / i t e m > < i t e m > < k e y > < s t r i n g > D e t a i l e r < / s t r i n g > < / k e y > < v a l u e > < i n t > 8 6 < / i n t > < / v a l u e > < / i t e m > < i t e m > < k e y > < s t r i n g > P r o j e c t M a n a g e r < / s t r i n g > < / k e y > < v a l u e > < i n t > 1 3 4 < / i n t > < / v a l u e > < / i t e m > < i t e m > < k e y > < s t r i n g > I n s i d e S a l e s < / s t r i n g > < / k e y > < v a l u e > < i n t > 1 0 6 < / i n t > < / v a l u e > < / i t e m > < i t e m > < k e y > < s t r i n g > O u t s i d e S a l e s < / s t r i n g > < / k e y > < v a l u e > < i n t > 1 1 7 < / i n t > < / v a l u e > < / i t e m > < i t e m > < k e y > < s t r i n g > S o l d D a t e   ( Y e a r ) < / s t r i n g > < / k e y > < v a l u e > < i n t > 1 3 1 < / i n t > < / v a l u e > < / i t e m > < i t e m > < k e y > < s t r i n g > S o l d D a t e   ( Q u a r t e r ) < / s t r i n g > < / k e y > < v a l u e > < i n t > 1 5 3 < / i n t > < / v a l u e > < / i t e m > < i t e m > < k e y > < s t r i n g > S o l d D a t e   ( M o n t h   I n d e x ) < / s t r i n g > < / k e y > < v a l u e > < i n t > 1 8 4 < / i n t > < / v a l u e > < / i t e m > < i t e m > < k e y > < s t r i n g > S o l d D a t e   ( M o n t h ) < / s t r i n g > < / k e y > < v a l u e > < i n t > 1 4 6 < / i n t > < / v a l u e > < / i t e m > < i t e m > < k e y > < s t r i n g > R e g i o n < / s t r i n g > < / k e y > < v a l u e > < i n t > 7 9 < / i n t > < / v a l u e > < / i t e m > < i t e m > < k e y > < s t r i n g > C o d e < / s t r i n g > < / k e y > < v a l u e > < i n t > 6 8 < / i n t > < / v a l u e > < / i t e m > < i t e m > < k e y > < s t r i n g > D i v i s i o n < / s t r i n g > < / k e y > < v a l u e > < i n t > 8 6 < / i n t > < / v a l u e > < / i t e m > < i t e m > < k e y > < s t r i n g > O r d e r T y p e < / s t r i n g > < / k e y > < v a l u e > < i n t > 1 0 1 < / i n t > < / v a l u e > < / i t e m > < i t e m > < k e y > < s t r i n g > C u s t o m e r < / s t r i n g > < / k e y > < v a l u e > < i n t > 9 6 < / i n t > < / v a l u e > < / i t e m > < i t e m > < k e y > < s t r i n g > C o s t < / s t r i n g > < / k e y > < v a l u e > < i n t > 6 3 < / i n t > < / v a l u e > < / i t e m > < i t e m > < k e y > < s t r i n g > G r o s s M a r g i n < / s t r i n g > < / k e y > < v a l u e > < i n t > 1 1 3 < / i n t > < / v a l u e > < / i t e m > < i t e m > < k e y > < s t r i n g > P r o j e c t T y p e < / s t r i n g > < / k e y > < v a l u e > < i n t > 1 0 9 < / i n t > < / v a l u e > < / i t e m > < i t e m > < k e y > < s t r i n g > P r o j e c t T y p e D e s c r i p t i o n < / s t r i n g > < / k e y > < v a l u e > < i n t > 1 7 9 < / i n t > < / v a l u e > < / i t e m > < / C o l u m n W i d t h s > < C o l u m n D i s p l a y I n d e x > < i t e m > < k e y > < s t r i n g > O r d e r N u m b e r < / s t r i n g > < / k e y > < v a l u e > < i n t > 2 0 < / i n t > < / v a l u e > < / i t e m > < i t e m > < k e y > < s t r i n g > C h a n g e O r d e r N u m b e r < / s t r i n g > < / k e y > < v a l u e > < i n t > 0 < / i n t > < / v a l u e > < / i t e m > < i t e m > < k e y > < s t r i n g > R e g i o n D e s c r i p t i o n < / s t r i n g > < / k e y > < v a l u e > < i n t > 1 5 < / i n t > < / v a l u e > < / i t e m > < i t e m > < k e y > < s t r i n g > S e l l P r i c e < / s t r i n g > < / k e y > < v a l u e > < i n t > 1 < / i n t > < / v a l u e > < / i t e m > < i t e m > < k e y > < s t r i n g > C o s t G r o u p < / s t r i n g > < / k e y > < v a l u e > < i n t > 2 < / i n t > < / v a l u e > < / i t e m > < i t e m > < k e y > < s t r i n g > S e c t i o n < / s t r i n g > < / k e y > < v a l u e > < i n t > 3 < / i n t > < / v a l u e > < / i t e m > < i t e m > < k e y > < s t r i n g > S o l d D a t e < / s t r i n g > < / k e y > < v a l u e > < i n t > 4 < / i n t > < / v a l u e > < / i t e m > < i t e m > < k e y > < s t r i n g > E s t i m a t o r < / s t r i n g > < / k e y > < v a l u e > < i n t > 5 < / i n t > < / v a l u e > < / i t e m > < i t e m > < k e y > < s t r i n g > D e t a i l e r < / s t r i n g > < / k e y > < v a l u e > < i n t > 6 < / i n t > < / v a l u e > < / i t e m > < i t e m > < k e y > < s t r i n g > P r o j e c t M a n a g e r < / s t r i n g > < / k e y > < v a l u e > < i n t > 7 < / i n t > < / v a l u e > < / i t e m > < i t e m > < k e y > < s t r i n g > I n s i d e S a l e s < / s t r i n g > < / k e y > < v a l u e > < i n t > 8 < / i n t > < / v a l u e > < / i t e m > < i t e m > < k e y > < s t r i n g > O u t s i d e S a l e s < / s t r i n g > < / k e y > < v a l u e > < i n t > 9 < / i n t > < / v a l u e > < / i t e m > < i t e m > < k e y > < s t r i n g > S o l d D a t e   ( Y e a r ) < / s t r i n g > < / k e y > < v a l u e > < i n t > 1 0 < / i n t > < / v a l u e > < / i t e m > < i t e m > < k e y > < s t r i n g > R e g i o n < / s t r i n g > < / k e y > < v a l u e > < i n t > 1 4 < / i n t > < / v a l u e > < / i t e m > < i t e m > < k e y > < s t r i n g > S o l d D a t e   ( Q u a r t e r ) < / s t r i n g > < / k e y > < v a l u e > < i n t > 1 1 < / i n t > < / v a l u e > < / i t e m > < i t e m > < k e y > < s t r i n g > S o l d D a t e   ( M o n t h   I n d e x ) < / s t r i n g > < / k e y > < v a l u e > < i n t > 1 2 < / i n t > < / v a l u e > < / i t e m > < i t e m > < k e y > < s t r i n g > S o l d D a t e   ( M o n t h ) < / s t r i n g > < / k e y > < v a l u e > < i n t > 1 3 < / i n t > < / v a l u e > < / i t e m > < i t e m > < k e y > < s t r i n g > C o d e < / s t r i n g > < / k e y > < v a l u e > < i n t > 1 6 < / i n t > < / v a l u e > < / i t e m > < i t e m > < k e y > < s t r i n g > D i v i s i o n < / s t r i n g > < / k e y > < v a l u e > < i n t > 1 7 < / i n t > < / v a l u e > < / i t e m > < i t e m > < k e y > < s t r i n g > O r d e r T y p e < / s t r i n g > < / k e y > < v a l u e > < i n t > 1 8 < / i n t > < / v a l u e > < / i t e m > < i t e m > < k e y > < s t r i n g > C u s t o m e r < / s t r i n g > < / k e y > < v a l u e > < i n t > 1 9 < / i n t > < / v a l u e > < / i t e m > < i t e m > < k e y > < s t r i n g > C o s t < / s t r i n g > < / k e y > < v a l u e > < i n t > 2 1 < / i n t > < / v a l u e > < / i t e m > < i t e m > < k e y > < s t r i n g > G r o s s M a r g i n < / s t r i n g > < / k e y > < v a l u e > < i n t > 2 2 < / i n t > < / v a l u e > < / i t e m > < i t e m > < k e y > < s t r i n g > P r o j e c t T y p e < / s t r i n g > < / k e y > < v a l u e > < i n t > 2 3 < / i n t > < / v a l u e > < / i t e m > < i t e m > < k e y > < s t r i n g > P r o j e c t T y p e D e s c r i p t i o n < / s t r i n g > < / k e y > < v a l u e > < i n t > 2 4 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 B o o k i n g L i s t 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 B o o k i n g L i s t 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 S e l l P r i c e < / K e y > < / D i a g r a m O b j e c t K e y > < D i a g r a m O b j e c t K e y > < K e y > M e a s u r e s \ S u m   o f   S e l l P r i c e \ T a g I n f o \ F o r m u l a < / K e y > < / D i a g r a m O b j e c t K e y > < D i a g r a m O b j e c t K e y > < K e y > M e a s u r e s \ S u m   o f   S e l l P r i c e \ T a g I n f o \ V a l u e < / K e y > < / D i a g r a m O b j e c t K e y > < D i a g r a m O b j e c t K e y > < K e y > M e a s u r e s \ S u m   o f   C h a n g e O r d e r N u m b e r < / K e y > < / D i a g r a m O b j e c t K e y > < D i a g r a m O b j e c t K e y > < K e y > M e a s u r e s \ S u m   o f   C h a n g e O r d e r N u m b e r \ T a g I n f o \ F o r m u l a < / K e y > < / D i a g r a m O b j e c t K e y > < D i a g r a m O b j e c t K e y > < K e y > M e a s u r e s \ S u m   o f   C h a n g e O r d e r N u m b e r \ T a g I n f o \ V a l u e < / K e y > < / D i a g r a m O b j e c t K e y > < D i a g r a m O b j e c t K e y > < K e y > M e a s u r e s \ S u m   o f   G r o s s M a r g i n < / K e y > < / D i a g r a m O b j e c t K e y > < D i a g r a m O b j e c t K e y > < K e y > M e a s u r e s \ S u m   o f   G r o s s M a r g i n \ T a g I n f o \ F o r m u l a < / K e y > < / D i a g r a m O b j e c t K e y > < D i a g r a m O b j e c t K e y > < K e y > M e a s u r e s \ S u m   o f   G r o s s M a r g i n \ T a g I n f o \ V a l u e < / K e y > < / D i a g r a m O b j e c t K e y > < D i a g r a m O b j e c t K e y > < K e y > M e a s u r e s \ G M % < / K e y > < / D i a g r a m O b j e c t K e y > < D i a g r a m O b j e c t K e y > < K e y > M e a s u r e s \ G M % \ T a g I n f o \ F o r m u l a < / K e y > < / D i a g r a m O b j e c t K e y > < D i a g r a m O b j e c t K e y > < K e y > M e a s u r e s \ G M % \ T a g I n f o \ V a l u e < / K e y > < / D i a g r a m O b j e c t K e y > < D i a g r a m O b j e c t K e y > < K e y > C o l u m n s \ C h a n g e O r d e r N u m b e r < / K e y > < / D i a g r a m O b j e c t K e y > < D i a g r a m O b j e c t K e y > < K e y > C o l u m n s \ S e l l P r i c e < / K e y > < / D i a g r a m O b j e c t K e y > < D i a g r a m O b j e c t K e y > < K e y > C o l u m n s \ C o s t G r o u p < / K e y > < / D i a g r a m O b j e c t K e y > < D i a g r a m O b j e c t K e y > < K e y > C o l u m n s \ S e c t i o n < / K e y > < / D i a g r a m O b j e c t K e y > < D i a g r a m O b j e c t K e y > < K e y > C o l u m n s \ S o l d D a t e < / K e y > < / D i a g r a m O b j e c t K e y > < D i a g r a m O b j e c t K e y > < K e y > C o l u m n s \ E s t i m a t o r < / K e y > < / D i a g r a m O b j e c t K e y > < D i a g r a m O b j e c t K e y > < K e y > C o l u m n s \ D e t a i l e r < / K e y > < / D i a g r a m O b j e c t K e y > < D i a g r a m O b j e c t K e y > < K e y > C o l u m n s \ P r o j e c t M a n a g e r < / K e y > < / D i a g r a m O b j e c t K e y > < D i a g r a m O b j e c t K e y > < K e y > C o l u m n s \ I n s i d e S a l e s < / K e y > < / D i a g r a m O b j e c t K e y > < D i a g r a m O b j e c t K e y > < K e y > C o l u m n s \ O u t s i d e S a l e s < / K e y > < / D i a g r a m O b j e c t K e y > < D i a g r a m O b j e c t K e y > < K e y > C o l u m n s \ S o l d D a t e   ( Y e a r ) < / K e y > < / D i a g r a m O b j e c t K e y > < D i a g r a m O b j e c t K e y > < K e y > C o l u m n s \ S o l d D a t e   ( Q u a r t e r ) < / K e y > < / D i a g r a m O b j e c t K e y > < D i a g r a m O b j e c t K e y > < K e y > C o l u m n s \ S o l d D a t e   ( M o n t h   I n d e x ) < / K e y > < / D i a g r a m O b j e c t K e y > < D i a g r a m O b j e c t K e y > < K e y > C o l u m n s \ S o l d D a t e   ( M o n t h ) < / K e y > < / D i a g r a m O b j e c t K e y > < D i a g r a m O b j e c t K e y > < K e y > C o l u m n s \ R e g i o n < / K e y > < / D i a g r a m O b j e c t K e y > < D i a g r a m O b j e c t K e y > < K e y > C o l u m n s \ R e g i o n D e s c r i p t i o n < / K e y > < / D i a g r a m O b j e c t K e y > < D i a g r a m O b j e c t K e y > < K e y > C o l u m n s \ C o d e < / K e y > < / D i a g r a m O b j e c t K e y > < D i a g r a m O b j e c t K e y > < K e y > C o l u m n s \ D i v i s i o n < / K e y > < / D i a g r a m O b j e c t K e y > < D i a g r a m O b j e c t K e y > < K e y > C o l u m n s \ O r d e r T y p e < / K e y > < / D i a g r a m O b j e c t K e y > < D i a g r a m O b j e c t K e y > < K e y > C o l u m n s \ C u s t o m e r < / K e y > < / D i a g r a m O b j e c t K e y > < D i a g r a m O b j e c t K e y > < K e y > C o l u m n s \ O r d e r N u m b e r < / K e y > < / D i a g r a m O b j e c t K e y > < D i a g r a m O b j e c t K e y > < K e y > C o l u m n s \ C o s t < / K e y > < / D i a g r a m O b j e c t K e y > < D i a g r a m O b j e c t K e y > < K e y > C o l u m n s \ G r o s s M a r g i n < / K e y > < / D i a g r a m O b j e c t K e y > < D i a g r a m O b j e c t K e y > < K e y > C o l u m n s \ P r o j e c t T y p e < / K e y > < / D i a g r a m O b j e c t K e y > < D i a g r a m O b j e c t K e y > < K e y > C o l u m n s \ P r o j e c t T y p e D e s c r i p t i o n < / K e y > < / D i a g r a m O b j e c t K e y > < D i a g r a m O b j e c t K e y > < K e y > L i n k s \ & l t ; C o l u m n s \ S u m   o f   S e l l P r i c e & g t ; - & l t ; M e a s u r e s \ S e l l P r i c e & g t ; < / K e y > < / D i a g r a m O b j e c t K e y > < D i a g r a m O b j e c t K e y > < K e y > L i n k s \ & l t ; C o l u m n s \ S u m   o f   S e l l P r i c e & g t ; - & l t ; M e a s u r e s \ S e l l P r i c e & g t ; \ C O L U M N < / K e y > < / D i a g r a m O b j e c t K e y > < D i a g r a m O b j e c t K e y > < K e y > L i n k s \ & l t ; C o l u m n s \ S u m   o f   S e l l P r i c e & g t ; - & l t ; M e a s u r e s \ S e l l P r i c e & g t ; \ M E A S U R E < / K e y > < / D i a g r a m O b j e c t K e y > < D i a g r a m O b j e c t K e y > < K e y > L i n k s \ & l t ; C o l u m n s \ S u m   o f   C h a n g e O r d e r N u m b e r & g t ; - & l t ; M e a s u r e s \ C h a n g e O r d e r N u m b e r & g t ; < / K e y > < / D i a g r a m O b j e c t K e y > < D i a g r a m O b j e c t K e y > < K e y > L i n k s \ & l t ; C o l u m n s \ S u m   o f   C h a n g e O r d e r N u m b e r & g t ; - & l t ; M e a s u r e s \ C h a n g e O r d e r N u m b e r & g t ; \ C O L U M N < / K e y > < / D i a g r a m O b j e c t K e y > < D i a g r a m O b j e c t K e y > < K e y > L i n k s \ & l t ; C o l u m n s \ S u m   o f   C h a n g e O r d e r N u m b e r & g t ; - & l t ; M e a s u r e s \ C h a n g e O r d e r N u m b e r & g t ; \ M E A S U R E < / K e y > < / D i a g r a m O b j e c t K e y > < D i a g r a m O b j e c t K e y > < K e y > L i n k s \ & l t ; C o l u m n s \ S u m   o f   G r o s s M a r g i n & g t ; - & l t ; M e a s u r e s \ G r o s s M a r g i n & g t ; < / K e y > < / D i a g r a m O b j e c t K e y > < D i a g r a m O b j e c t K e y > < K e y > L i n k s \ & l t ; C o l u m n s \ S u m   o f   G r o s s M a r g i n & g t ; - & l t ; M e a s u r e s \ G r o s s M a r g i n & g t ; \ C O L U M N < / K e y > < / D i a g r a m O b j e c t K e y > < D i a g r a m O b j e c t K e y > < K e y > L i n k s \ & l t ; C o l u m n s \ S u m   o f   G r o s s M a r g i n & g t ; - & l t ; M e a s u r e s \ G r o s s M a r g i n & g t ; \ M E A S U R E 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 S e l l P r i c e 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 S e l l P r i c e \ T a g I n f o \ F o r m u l a 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 S e l l P r i c e \ T a g I n f o \ V a l u e 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 C h a n g e O r d e r N u m b e r 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 C h a n g e O r d e r N u m b e r \ T a g I n f o \ F o r m u l a 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 C h a n g e O r d e r N u m b e r \ T a g I n f o \ V a l u e 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 G r o s s M a r g i n < / K e y > < / a : K e y > < a : V a l u e   i : t y p e = " M e a s u r e G r i d N o d e V i e w S t a t e " > < C o l u m n > 2 2 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 G r o s s M a r g i n \ T a g I n f o \ F o r m u l a 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 G r o s s M a r g i n \ T a g I n f o \ V a l u e 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 M e a s u r e s \ G M % 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 M e a s u r e s \ G M % \ T a g I n f o \ F o r m u l a 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 M e a s u r e s \ G M % \ T a g I n f o \ V a l u e 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 C o l u m n s \ C h a n g e O r d e r N u m b e r 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 C o l u m n s \ C o s t G r o u p 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 C o l u m n s \ S o l d D a t e 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 C o l u m n s \ E s t i m a t o r 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 C o l u m n s \ P r o j e c t M a n a g e r 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 C o l u m n s \ S o l d D a t e   ( Y e a r ) 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 C o l u m n s \ S o l d D a t e   ( Q u a r t e r ) 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 C o l u m n s \ S o l d D a t e   ( M o n t h   I n d e x ) 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 C o l u m n s \ S o l d D a t e   ( M o n t h ) 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 C o l u m n s \ R e g i o n D e s c r i p t i o n 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 C o l u m n s \ O r d e r T y p e 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 C o l u m n s \ G r o s s M a r g i n 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 C o l u m n s \ P r o j e c t T y p e D e s c r i p t i o n 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 S e l l P r i c e & g t ; - & l t ; M e a s u r e s \ S e l l P r i c e & g t ; 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 S e l l P r i c e & g t ; - & l t ; M e a s u r e s \ S e l l P r i c e & g t ; \ C O L U M N 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 S e l l P r i c e & g t ; - & l t ; M e a s u r e s \ S e l l P r i c e & g t ; \ M E A S U R E 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 C h a n g e O r d e r N u m b e r & g t ; - & l t ; M e a s u r e s \ C h a n g e O r d e r N u m b e r & g t ; 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 C h a n g e O r d e r N u m b e r & g t ; - & l t ; M e a s u r e s \ C h a n g e O r d e r N u m b e r & g t ; \ C O L U M N 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 C h a n g e O r d e r N u m b e r & g t ; - & l t ; M e a s u r e s \ C h a n g e O r d e r N u m b e r & g t ; \ M E A S U R E 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 G r o s s M a r g i n & g t ; - & l t ; M e a s u r e s \ G r o s s M a r g i n & g t ; 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 G r o s s M a r g i n & g t ; - & l t ; M e a s u r e s \ G r o s s M a r g i n & g t ; \ C O L U M N 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 G r o s s M a r g i n & g t ; - & l t ; M e a s u r e s \ G r o s s M a r g i n & g t ; \ M E A S U R E 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DEFB2EFE-D892-45E8-AFAA-79BA25045D33}">
  <ds:schemaRefs/>
</ds:datastoreItem>
</file>

<file path=customXml/itemProps10.xml><?xml version="1.0" encoding="utf-8"?>
<ds:datastoreItem xmlns:ds="http://schemas.openxmlformats.org/officeDocument/2006/customXml" ds:itemID="{A96D7FBF-5D50-4985-869B-C435E8865E5D}">
  <ds:schemaRefs/>
</ds:datastoreItem>
</file>

<file path=customXml/itemProps11.xml><?xml version="1.0" encoding="utf-8"?>
<ds:datastoreItem xmlns:ds="http://schemas.openxmlformats.org/officeDocument/2006/customXml" ds:itemID="{6911E249-7014-4ACF-8A2F-2415538AEE33}">
  <ds:schemaRefs/>
</ds:datastoreItem>
</file>

<file path=customXml/itemProps12.xml><?xml version="1.0" encoding="utf-8"?>
<ds:datastoreItem xmlns:ds="http://schemas.openxmlformats.org/officeDocument/2006/customXml" ds:itemID="{2B223ACD-F668-46AE-B26D-2A356D5571E2}">
  <ds:schemaRefs/>
</ds:datastoreItem>
</file>

<file path=customXml/itemProps13.xml><?xml version="1.0" encoding="utf-8"?>
<ds:datastoreItem xmlns:ds="http://schemas.openxmlformats.org/officeDocument/2006/customXml" ds:itemID="{FBF3F5B9-825E-49C2-9FB6-9252D0E9C21C}">
  <ds:schemaRefs/>
</ds:datastoreItem>
</file>

<file path=customXml/itemProps14.xml><?xml version="1.0" encoding="utf-8"?>
<ds:datastoreItem xmlns:ds="http://schemas.openxmlformats.org/officeDocument/2006/customXml" ds:itemID="{71920BDE-3439-43ED-A5CD-7391B532ADDA}">
  <ds:schemaRefs/>
</ds:datastoreItem>
</file>

<file path=customXml/itemProps15.xml><?xml version="1.0" encoding="utf-8"?>
<ds:datastoreItem xmlns:ds="http://schemas.openxmlformats.org/officeDocument/2006/customXml" ds:itemID="{06F4A77E-7610-4A7B-8073-532A44251473}">
  <ds:schemaRefs/>
</ds:datastoreItem>
</file>

<file path=customXml/itemProps16.xml><?xml version="1.0" encoding="utf-8"?>
<ds:datastoreItem xmlns:ds="http://schemas.openxmlformats.org/officeDocument/2006/customXml" ds:itemID="{592B14F1-CD5A-4446-8439-2EC33867B2D2}">
  <ds:schemaRefs/>
</ds:datastoreItem>
</file>

<file path=customXml/itemProps17.xml><?xml version="1.0" encoding="utf-8"?>
<ds:datastoreItem xmlns:ds="http://schemas.openxmlformats.org/officeDocument/2006/customXml" ds:itemID="{5AED01C5-FBEE-47E5-8021-A1E702606266}">
  <ds:schemaRefs/>
</ds:datastoreItem>
</file>

<file path=customXml/itemProps2.xml><?xml version="1.0" encoding="utf-8"?>
<ds:datastoreItem xmlns:ds="http://schemas.openxmlformats.org/officeDocument/2006/customXml" ds:itemID="{8ABA4333-E8B3-4A3A-BA71-85E9FC095348}">
  <ds:schemaRefs/>
</ds:datastoreItem>
</file>

<file path=customXml/itemProps3.xml><?xml version="1.0" encoding="utf-8"?>
<ds:datastoreItem xmlns:ds="http://schemas.openxmlformats.org/officeDocument/2006/customXml" ds:itemID="{B4D22051-0005-4D10-912E-25C20BEAFB68}">
  <ds:schemaRefs/>
</ds:datastoreItem>
</file>

<file path=customXml/itemProps4.xml><?xml version="1.0" encoding="utf-8"?>
<ds:datastoreItem xmlns:ds="http://schemas.openxmlformats.org/officeDocument/2006/customXml" ds:itemID="{BBA0307A-CE4E-444C-AA45-38BAC2B617F9}">
  <ds:schemaRefs/>
</ds:datastoreItem>
</file>

<file path=customXml/itemProps5.xml><?xml version="1.0" encoding="utf-8"?>
<ds:datastoreItem xmlns:ds="http://schemas.openxmlformats.org/officeDocument/2006/customXml" ds:itemID="{A638211A-965A-49DC-83FD-521E5486C1A4}">
  <ds:schemaRefs/>
</ds:datastoreItem>
</file>

<file path=customXml/itemProps6.xml><?xml version="1.0" encoding="utf-8"?>
<ds:datastoreItem xmlns:ds="http://schemas.openxmlformats.org/officeDocument/2006/customXml" ds:itemID="{E6B88996-30E3-4714-91C7-B51C27EAC271}">
  <ds:schemaRefs/>
</ds:datastoreItem>
</file>

<file path=customXml/itemProps7.xml><?xml version="1.0" encoding="utf-8"?>
<ds:datastoreItem xmlns:ds="http://schemas.openxmlformats.org/officeDocument/2006/customXml" ds:itemID="{F47A8D99-FE1F-432B-9667-435126EFD6D5}">
  <ds:schemaRefs/>
</ds:datastoreItem>
</file>

<file path=customXml/itemProps8.xml><?xml version="1.0" encoding="utf-8"?>
<ds:datastoreItem xmlns:ds="http://schemas.openxmlformats.org/officeDocument/2006/customXml" ds:itemID="{07584840-77D1-42F1-BE08-B6385CD78986}">
  <ds:schemaRefs/>
</ds:datastoreItem>
</file>

<file path=customXml/itemProps9.xml><?xml version="1.0" encoding="utf-8"?>
<ds:datastoreItem xmlns:ds="http://schemas.openxmlformats.org/officeDocument/2006/customXml" ds:itemID="{5FCB1CB4-D2A0-4889-BE76-E845124058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Tuan Nguyen</cp:lastModifiedBy>
  <dcterms:created xsi:type="dcterms:W3CDTF">2021-03-29T20:21:20Z</dcterms:created>
  <dcterms:modified xsi:type="dcterms:W3CDTF">2021-05-14T17:35:00Z</dcterms:modified>
</cp:coreProperties>
</file>